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225"/>
  <workbookPr autoCompressPictures="0"/>
  <bookViews>
    <workbookView xWindow="240" yWindow="240" windowWidth="25360" windowHeight="13740"/>
  </bookViews>
  <sheets>
    <sheet name="RAB" sheetId="1" r:id="rId1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4" i="1" l="1"/>
  <c r="J57" i="1"/>
  <c r="K57" i="1"/>
  <c r="L57" i="1"/>
  <c r="S46" i="1"/>
  <c r="T46" i="1"/>
  <c r="P19" i="1"/>
  <c r="P20" i="1"/>
  <c r="P21" i="1"/>
  <c r="P22" i="1"/>
  <c r="L21" i="1"/>
  <c r="L20" i="1"/>
  <c r="L19" i="1"/>
  <c r="R61" i="1"/>
  <c r="I64" i="1"/>
  <c r="K64" i="1"/>
  <c r="L64" i="1"/>
  <c r="M64" i="1"/>
  <c r="N64" i="1"/>
  <c r="Q64" i="1"/>
  <c r="H62" i="1"/>
  <c r="H63" i="1"/>
  <c r="H61" i="1"/>
  <c r="E57" i="1"/>
  <c r="F57" i="1"/>
  <c r="G57" i="1"/>
  <c r="H57" i="1"/>
  <c r="I57" i="1"/>
  <c r="M57" i="1"/>
  <c r="N57" i="1"/>
  <c r="R46" i="1"/>
  <c r="E9" i="1"/>
  <c r="W46" i="1"/>
  <c r="G9" i="1"/>
  <c r="I46" i="1"/>
  <c r="K46" i="1"/>
  <c r="L46" i="1"/>
  <c r="M46" i="1"/>
  <c r="N46" i="1"/>
  <c r="Q46" i="1"/>
  <c r="U46" i="1"/>
  <c r="V46" i="1"/>
  <c r="H46" i="1"/>
  <c r="C9" i="1"/>
  <c r="G22" i="1"/>
  <c r="H22" i="1"/>
  <c r="I22" i="1"/>
  <c r="K22" i="1"/>
  <c r="M22" i="1"/>
  <c r="R62" i="1"/>
  <c r="R63" i="1"/>
  <c r="A55" i="1"/>
  <c r="C7" i="1"/>
  <c r="G7" i="1"/>
  <c r="A62" i="1"/>
  <c r="D57" i="1"/>
  <c r="L22" i="1"/>
  <c r="F20" i="1"/>
  <c r="H64" i="1"/>
  <c r="H65" i="1"/>
  <c r="C10" i="1"/>
  <c r="G10" i="1"/>
  <c r="E7" i="1"/>
  <c r="E8" i="1"/>
  <c r="R64" i="1"/>
  <c r="E10" i="1"/>
  <c r="F21" i="1"/>
  <c r="G8" i="1"/>
  <c r="F19" i="1"/>
  <c r="G11" i="1"/>
  <c r="G12" i="1"/>
  <c r="E11" i="1"/>
  <c r="E12" i="1"/>
  <c r="F22" i="1"/>
  <c r="C8" i="1"/>
  <c r="C11" i="1"/>
  <c r="C12" i="1"/>
</calcChain>
</file>

<file path=xl/sharedStrings.xml><?xml version="1.0" encoding="utf-8"?>
<sst xmlns="http://schemas.openxmlformats.org/spreadsheetml/2006/main" count="155" uniqueCount="77">
  <si>
    <t>Kode File</t>
  </si>
  <si>
    <t>Nilai Kontrak (Rupiah)</t>
  </si>
  <si>
    <t>Tahap I (70%)</t>
  </si>
  <si>
    <t>Tahap II (30%)</t>
  </si>
  <si>
    <t>Belanja Pegawai</t>
  </si>
  <si>
    <t>Belanja Barang</t>
  </si>
  <si>
    <t>Belanja Jasa</t>
  </si>
  <si>
    <t>JUMLAH BELANJA</t>
  </si>
  <si>
    <t>Selisih</t>
  </si>
  <si>
    <t>BELANJA PEGAWAI</t>
  </si>
  <si>
    <t>No</t>
  </si>
  <si>
    <t>Nama Anggota Tim</t>
  </si>
  <si>
    <t>NIP/Nopeg</t>
  </si>
  <si>
    <t>Fak/Sek</t>
  </si>
  <si>
    <t>Kualifikasi</t>
  </si>
  <si>
    <t>Alokasi Honor</t>
  </si>
  <si>
    <t>Penggunaan pada Bulan **</t>
  </si>
  <si>
    <t>No Rekening</t>
  </si>
  <si>
    <t>Nama Bank</t>
  </si>
  <si>
    <t>NPWP</t>
  </si>
  <si>
    <t>Golongan</t>
  </si>
  <si>
    <t>Jumlah</t>
  </si>
  <si>
    <t>Juni</t>
  </si>
  <si>
    <t>Juli</t>
  </si>
  <si>
    <t>Agustus</t>
  </si>
  <si>
    <t>November</t>
  </si>
  <si>
    <t>TOTAL</t>
  </si>
  <si>
    <t xml:space="preserve">Cat:  </t>
  </si>
  <si>
    <t>- Belanja Pegawai hanya untuk honorarium Pegawai ITB (dosen dan non dosen). Honorarium anggota tim bukan Pegawai ITB diajukan dalan Belanja Jasa</t>
  </si>
  <si>
    <t>* Disesuaikan dengan waktu pelaksanaan (bulan Januari, Februari dst.).</t>
  </si>
  <si>
    <t>Nama Barang</t>
  </si>
  <si>
    <t>Spesifikasi</t>
  </si>
  <si>
    <t>Satuan</t>
  </si>
  <si>
    <t>Jumlah Barang</t>
  </si>
  <si>
    <t>Harga Satuan (Rp)</t>
  </si>
  <si>
    <t>Total Harga (Rp)</t>
  </si>
  <si>
    <t>Keterangan</t>
  </si>
  <si>
    <t>Adm</t>
  </si>
  <si>
    <t>Teknis</t>
  </si>
  <si>
    <t>Diunitkan</t>
  </si>
  <si>
    <t xml:space="preserve">BELANJA  JASA </t>
  </si>
  <si>
    <t>SUBTOTAL</t>
  </si>
  <si>
    <t>Nama Jasa</t>
  </si>
  <si>
    <t>Catatan :</t>
  </si>
  <si>
    <t xml:space="preserve">1. </t>
  </si>
  <si>
    <t>Satuan barang dan jasa dapat dilihat pada website http://perencanaan.itb.ac.id</t>
  </si>
  <si>
    <t>2.</t>
  </si>
  <si>
    <t>Barang yang dipesan belum tercantum di Sispran : Usulkan harganya (termasuk pajak)</t>
  </si>
  <si>
    <t xml:space="preserve">3. </t>
  </si>
  <si>
    <t>Spesifikasi :</t>
  </si>
  <si>
    <t>- Adm. : tentukan barang/jasa</t>
  </si>
  <si>
    <t>- Teknis : sesuai kebutuhan teknis yang Saudara inginkan</t>
  </si>
  <si>
    <t>4.</t>
  </si>
  <si>
    <t xml:space="preserve"> Keterangan :</t>
  </si>
  <si>
    <t>- Tambahkan yang diperlukan bagi pengadaan barang/jasa. Misal : referensi pemberi jasa / pengadaan barang</t>
  </si>
  <si>
    <t>5.</t>
  </si>
  <si>
    <t>Belanja Jasa untuk honorarium bukan pegawai ITB lihat format Belanja Pegawai ITB</t>
  </si>
  <si>
    <t>cat : sesuai biaya yang disetujui</t>
  </si>
  <si>
    <t xml:space="preserve">Dana Operasional </t>
  </si>
  <si>
    <t>DST</t>
  </si>
  <si>
    <t>Ketua Peneliti,</t>
  </si>
  <si>
    <t>April</t>
  </si>
  <si>
    <t>September</t>
  </si>
  <si>
    <t>Oktober</t>
  </si>
  <si>
    <t xml:space="preserve">Mei </t>
  </si>
  <si>
    <t>Mei</t>
  </si>
  <si>
    <t>BELANJA  BARANG (BARANG HABIS PAKAI)</t>
  </si>
  <si>
    <t>Bandung, …......................</t>
  </si>
  <si>
    <t>(…......................................)</t>
  </si>
  <si>
    <t>Diadakan oleh 
UPT Pengadaan</t>
  </si>
  <si>
    <t>Persetujuan UPT Pengadaan</t>
  </si>
  <si>
    <t>Diadakan oleh UPT Pengadaan</t>
  </si>
  <si>
    <t>Tanda Tangan</t>
  </si>
  <si>
    <t xml:space="preserve">RINCIAN ANGGARAN BIAYA </t>
  </si>
  <si>
    <t>Maret</t>
  </si>
  <si>
    <t>(Judul Pengabdian Masyarakat : ….....................................)</t>
  </si>
  <si>
    <t>cat : diisi oleh admin LPPM untuk kode file yang dikelola oleh LPPM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</si>
</sst>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_);_(* \(#,##0\);_(* &quot;-&quot;_);_(@_)"/>
    <numFmt numFmtId="165" formatCode="_(* #,##0.00_);_(* \(#,##0.00\);_(* &quot;-&quot;??_);_(@_)"/>
    <numFmt numFmtId="166" formatCode="_(&quot;Rp&quot;* #,##0_);_(&quot;Rp&quot;* \(#,##0\);_(&quot;Rp&quot;* &quot;-&quot;_);_(@_)"/>
    <numFmt numFmtId="167" formatCode="_(* #,##0_);_(* \(#,##0\);_(* &quot;-&quot;??_);_(@_)"/>
    <numFmt numFmtId="168" formatCode="&quot;Rp&quot;#,##0"/>
    <numFmt numFmtId="169" formatCode="&quot;Rp&quot;#,##0.0"/>
  </numFmts>
  <fonts count="17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sz val="11"/>
      <color theme="1"/>
      <name val="Calibri"/>
      <family val="2"/>
      <charset val="1"/>
      <scheme val="minor"/>
    </font>
    <font>
      <b/>
      <sz val="16"/>
      <color rgb="FF000000"/>
      <name val="Tahoma"/>
      <family val="2"/>
    </font>
    <font>
      <sz val="11"/>
      <color theme="1"/>
      <name val="Tahoma"/>
      <family val="2"/>
    </font>
    <font>
      <sz val="16"/>
      <name val="Tahoma"/>
      <family val="2"/>
    </font>
    <font>
      <sz val="11"/>
      <name val="Tahoma"/>
      <family val="2"/>
    </font>
    <font>
      <sz val="14"/>
      <name val="Tahoma"/>
      <family val="2"/>
    </font>
    <font>
      <b/>
      <sz val="14"/>
      <color rgb="FF000000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8"/>
      <name val="Tahoma"/>
      <family val="2"/>
    </font>
    <font>
      <u/>
      <sz val="11"/>
      <name val="Tahoma"/>
      <family val="2"/>
    </font>
    <font>
      <b/>
      <sz val="11"/>
      <color theme="1" tint="0.499984740745262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17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9" fontId="3" fillId="0" borderId="0" applyFont="0" applyFill="0" applyBorder="0" applyAlignment="0" applyProtection="0"/>
  </cellStyleXfs>
  <cellXfs count="149">
    <xf numFmtId="0" fontId="0" fillId="0" borderId="0" xfId="0"/>
    <xf numFmtId="0" fontId="6" fillId="2" borderId="0" xfId="0" applyFont="1" applyFill="1" applyAlignment="1"/>
    <xf numFmtId="0" fontId="7" fillId="2" borderId="0" xfId="10" applyFont="1" applyFill="1" applyAlignment="1">
      <alignment vertical="center"/>
    </xf>
    <xf numFmtId="0" fontId="8" fillId="2" borderId="0" xfId="10" applyFont="1" applyFill="1" applyAlignment="1">
      <alignment vertical="center"/>
    </xf>
    <xf numFmtId="0" fontId="6" fillId="2" borderId="0" xfId="0" applyFont="1" applyFill="1"/>
    <xf numFmtId="0" fontId="9" fillId="2" borderId="0" xfId="10" applyFont="1" applyFill="1" applyAlignment="1">
      <alignment vertical="center"/>
    </xf>
    <xf numFmtId="0" fontId="8" fillId="2" borderId="0" xfId="10" applyFont="1" applyFill="1" applyAlignment="1">
      <alignment horizontal="center" vertical="center"/>
    </xf>
    <xf numFmtId="164" fontId="8" fillId="2" borderId="0" xfId="10" applyNumberFormat="1" applyFont="1" applyFill="1" applyAlignment="1">
      <alignment horizontal="center" vertical="center"/>
    </xf>
    <xf numFmtId="164" fontId="8" fillId="2" borderId="0" xfId="2" applyFont="1" applyFill="1" applyAlignment="1">
      <alignment horizontal="center" vertical="center"/>
    </xf>
    <xf numFmtId="167" fontId="11" fillId="2" borderId="2" xfId="10" applyNumberFormat="1" applyFont="1" applyFill="1" applyBorder="1" applyAlignment="1">
      <alignment horizontal="right" vertical="center"/>
    </xf>
    <xf numFmtId="164" fontId="11" fillId="2" borderId="1" xfId="5" applyNumberFormat="1" applyFont="1" applyFill="1" applyBorder="1" applyAlignment="1">
      <alignment horizontal="right" vertical="center"/>
    </xf>
    <xf numFmtId="0" fontId="8" fillId="2" borderId="0" xfId="10" applyFont="1" applyFill="1" applyBorder="1" applyAlignment="1">
      <alignment vertical="center"/>
    </xf>
    <xf numFmtId="164" fontId="8" fillId="2" borderId="0" xfId="2" applyFont="1" applyFill="1" applyAlignment="1">
      <alignment vertical="center"/>
    </xf>
    <xf numFmtId="167" fontId="8" fillId="2" borderId="2" xfId="10" applyNumberFormat="1" applyFont="1" applyFill="1" applyBorder="1" applyAlignment="1">
      <alignment horizontal="right" vertical="center"/>
    </xf>
    <xf numFmtId="3" fontId="8" fillId="2" borderId="1" xfId="2" applyNumberFormat="1" applyFont="1" applyFill="1" applyBorder="1" applyAlignment="1">
      <alignment vertical="center"/>
    </xf>
    <xf numFmtId="165" fontId="8" fillId="2" borderId="0" xfId="5" applyNumberFormat="1" applyFont="1" applyFill="1" applyBorder="1" applyAlignment="1">
      <alignment vertical="center"/>
    </xf>
    <xf numFmtId="167" fontId="8" fillId="2" borderId="2" xfId="10" applyNumberFormat="1" applyFont="1" applyFill="1" applyBorder="1" applyAlignment="1">
      <alignment horizontal="center" vertical="center"/>
    </xf>
    <xf numFmtId="167" fontId="8" fillId="3" borderId="2" xfId="10" applyNumberFormat="1" applyFont="1" applyFill="1" applyBorder="1" applyAlignment="1">
      <alignment horizontal="right" vertical="center"/>
    </xf>
    <xf numFmtId="3" fontId="8" fillId="3" borderId="1" xfId="2" applyNumberFormat="1" applyFont="1" applyFill="1" applyBorder="1" applyAlignment="1">
      <alignment vertical="center"/>
    </xf>
    <xf numFmtId="165" fontId="8" fillId="3" borderId="2" xfId="1" applyFont="1" applyFill="1" applyBorder="1" applyAlignment="1">
      <alignment horizontal="left" vertical="center"/>
    </xf>
    <xf numFmtId="165" fontId="8" fillId="2" borderId="2" xfId="1" applyFont="1" applyFill="1" applyBorder="1" applyAlignment="1">
      <alignment horizontal="left" vertical="center"/>
    </xf>
    <xf numFmtId="0" fontId="8" fillId="2" borderId="1" xfId="10" applyFont="1" applyFill="1" applyBorder="1" applyAlignment="1">
      <alignment horizontal="center" vertical="center"/>
    </xf>
    <xf numFmtId="165" fontId="8" fillId="2" borderId="1" xfId="1" applyFont="1" applyFill="1" applyBorder="1" applyAlignment="1">
      <alignment horizontal="left" vertical="center"/>
    </xf>
    <xf numFmtId="164" fontId="8" fillId="2" borderId="0" xfId="10" applyNumberFormat="1" applyFont="1" applyFill="1" applyAlignment="1">
      <alignment vertical="center"/>
    </xf>
    <xf numFmtId="0" fontId="12" fillId="2" borderId="0" xfId="10" applyFont="1" applyFill="1" applyAlignment="1">
      <alignment horizontal="center" vertical="center"/>
    </xf>
    <xf numFmtId="0" fontId="8" fillId="2" borderId="0" xfId="10" applyFont="1" applyFill="1" applyAlignment="1">
      <alignment horizontal="center" vertical="center" wrapText="1"/>
    </xf>
    <xf numFmtId="164" fontId="8" fillId="2" borderId="1" xfId="2" applyFont="1" applyFill="1" applyBorder="1" applyAlignment="1">
      <alignment horizontal="center" vertical="center" wrapText="1"/>
    </xf>
    <xf numFmtId="0" fontId="8" fillId="2" borderId="1" xfId="10" applyFont="1" applyFill="1" applyBorder="1" applyAlignment="1">
      <alignment horizontal="center" vertical="center" wrapText="1"/>
    </xf>
    <xf numFmtId="0" fontId="8" fillId="3" borderId="1" xfId="12" applyFont="1" applyFill="1" applyBorder="1" applyAlignment="1">
      <alignment vertical="center"/>
    </xf>
    <xf numFmtId="164" fontId="8" fillId="3" borderId="3" xfId="10" quotePrefix="1" applyNumberFormat="1" applyFont="1" applyFill="1" applyBorder="1" applyAlignment="1">
      <alignment horizontal="center" vertical="center" wrapText="1"/>
    </xf>
    <xf numFmtId="0" fontId="8" fillId="3" borderId="3" xfId="10" applyFont="1" applyFill="1" applyBorder="1" applyAlignment="1">
      <alignment horizontal="center" vertical="center" wrapText="1"/>
    </xf>
    <xf numFmtId="0" fontId="8" fillId="3" borderId="1" xfId="10" applyFont="1" applyFill="1" applyBorder="1" applyAlignment="1">
      <alignment horizontal="center" vertical="center" wrapText="1"/>
    </xf>
    <xf numFmtId="3" fontId="8" fillId="3" borderId="1" xfId="10" applyNumberFormat="1" applyFont="1" applyFill="1" applyBorder="1" applyAlignment="1">
      <alignment vertical="center" wrapText="1"/>
    </xf>
    <xf numFmtId="3" fontId="8" fillId="3" borderId="1" xfId="2" applyNumberFormat="1" applyFont="1" applyFill="1" applyBorder="1" applyAlignment="1">
      <alignment vertical="center" wrapText="1"/>
    </xf>
    <xf numFmtId="3" fontId="8" fillId="3" borderId="10" xfId="2" applyNumberFormat="1" applyFont="1" applyFill="1" applyBorder="1" applyAlignment="1">
      <alignment vertical="center" wrapText="1"/>
    </xf>
    <xf numFmtId="3" fontId="8" fillId="3" borderId="3" xfId="2" applyNumberFormat="1" applyFont="1" applyFill="1" applyBorder="1" applyAlignment="1">
      <alignment vertical="center" wrapText="1"/>
    </xf>
    <xf numFmtId="3" fontId="8" fillId="3" borderId="6" xfId="2" applyNumberFormat="1" applyFont="1" applyFill="1" applyBorder="1" applyAlignment="1">
      <alignment vertical="center" wrapText="1"/>
    </xf>
    <xf numFmtId="3" fontId="8" fillId="2" borderId="13" xfId="10" quotePrefix="1" applyNumberFormat="1" applyFont="1" applyFill="1" applyBorder="1" applyAlignment="1">
      <alignment horizontal="center" vertical="center" wrapText="1"/>
    </xf>
    <xf numFmtId="3" fontId="8" fillId="2" borderId="0" xfId="10" applyNumberFormat="1" applyFont="1" applyFill="1" applyBorder="1" applyAlignment="1">
      <alignment horizontal="center" vertical="center" wrapText="1"/>
    </xf>
    <xf numFmtId="3" fontId="13" fillId="2" borderId="0" xfId="0" applyNumberFormat="1" applyFont="1" applyFill="1" applyBorder="1" applyAlignment="1">
      <alignment wrapText="1"/>
    </xf>
    <xf numFmtId="3" fontId="8" fillId="3" borderId="2" xfId="2" applyNumberFormat="1" applyFont="1" applyFill="1" applyBorder="1" applyAlignment="1">
      <alignment vertical="center" wrapText="1"/>
    </xf>
    <xf numFmtId="0" fontId="8" fillId="2" borderId="4" xfId="10" applyFont="1" applyFill="1" applyBorder="1" applyAlignment="1">
      <alignment vertical="center"/>
    </xf>
    <xf numFmtId="164" fontId="8" fillId="2" borderId="4" xfId="10" applyNumberFormat="1" applyFont="1" applyFill="1" applyBorder="1" applyAlignment="1">
      <alignment vertical="center"/>
    </xf>
    <xf numFmtId="0" fontId="8" fillId="2" borderId="5" xfId="10" applyFont="1" applyFill="1" applyBorder="1" applyAlignment="1">
      <alignment vertical="center"/>
    </xf>
    <xf numFmtId="0" fontId="8" fillId="2" borderId="2" xfId="10" applyFont="1" applyFill="1" applyBorder="1" applyAlignment="1">
      <alignment horizontal="center" vertical="center"/>
    </xf>
    <xf numFmtId="3" fontId="8" fillId="2" borderId="1" xfId="10" applyNumberFormat="1" applyFont="1" applyFill="1" applyBorder="1" applyAlignment="1">
      <alignment vertical="center"/>
    </xf>
    <xf numFmtId="3" fontId="8" fillId="2" borderId="10" xfId="10" applyNumberFormat="1" applyFont="1" applyFill="1" applyBorder="1" applyAlignment="1">
      <alignment vertical="center"/>
    </xf>
    <xf numFmtId="3" fontId="8" fillId="2" borderId="2" xfId="10" applyNumberFormat="1" applyFont="1" applyFill="1" applyBorder="1" applyAlignment="1">
      <alignment vertical="center"/>
    </xf>
    <xf numFmtId="3" fontId="8" fillId="2" borderId="13" xfId="10" applyNumberFormat="1" applyFont="1" applyFill="1" applyBorder="1" applyAlignment="1">
      <alignment horizontal="center" vertical="center"/>
    </xf>
    <xf numFmtId="3" fontId="8" fillId="2" borderId="0" xfId="10" applyNumberFormat="1" applyFont="1" applyFill="1" applyBorder="1" applyAlignment="1">
      <alignment horizontal="center" vertical="center"/>
    </xf>
    <xf numFmtId="164" fontId="8" fillId="2" borderId="0" xfId="10" applyNumberFormat="1" applyFont="1" applyFill="1" applyBorder="1" applyAlignment="1">
      <alignment vertical="center"/>
    </xf>
    <xf numFmtId="0" fontId="8" fillId="2" borderId="0" xfId="10" applyFont="1" applyFill="1" applyBorder="1" applyAlignment="1">
      <alignment horizontal="center" vertical="center"/>
    </xf>
    <xf numFmtId="168" fontId="8" fillId="2" borderId="0" xfId="10" applyNumberFormat="1" applyFont="1" applyFill="1" applyBorder="1" applyAlignment="1">
      <alignment vertical="center"/>
    </xf>
    <xf numFmtId="164" fontId="8" fillId="2" borderId="0" xfId="2" applyFont="1" applyFill="1" applyBorder="1" applyAlignment="1">
      <alignment vertical="center"/>
    </xf>
    <xf numFmtId="164" fontId="8" fillId="2" borderId="4" xfId="2" applyFont="1" applyFill="1" applyBorder="1" applyAlignment="1">
      <alignment vertical="center"/>
    </xf>
    <xf numFmtId="165" fontId="8" fillId="2" borderId="0" xfId="1" applyFont="1" applyFill="1" applyBorder="1" applyAlignment="1">
      <alignment vertical="center"/>
    </xf>
    <xf numFmtId="166" fontId="8" fillId="2" borderId="0" xfId="10" applyNumberFormat="1" applyFont="1" applyFill="1" applyBorder="1" applyAlignment="1">
      <alignment vertical="center"/>
    </xf>
    <xf numFmtId="0" fontId="8" fillId="2" borderId="0" xfId="10" quotePrefix="1" applyFont="1" applyFill="1" applyBorder="1" applyAlignment="1">
      <alignment vertical="center"/>
    </xf>
    <xf numFmtId="0" fontId="8" fillId="2" borderId="0" xfId="10" applyFont="1" applyFill="1" applyBorder="1" applyAlignment="1">
      <alignment horizontal="center" vertical="center" wrapText="1"/>
    </xf>
    <xf numFmtId="164" fontId="8" fillId="2" borderId="1" xfId="10" applyNumberFormat="1" applyFont="1" applyFill="1" applyBorder="1" applyAlignment="1">
      <alignment horizontal="center" vertical="center" wrapText="1"/>
    </xf>
    <xf numFmtId="164" fontId="8" fillId="2" borderId="2" xfId="2" applyFont="1" applyFill="1" applyBorder="1" applyAlignment="1">
      <alignment horizontal="center" vertical="center" wrapText="1"/>
    </xf>
    <xf numFmtId="167" fontId="8" fillId="2" borderId="1" xfId="10" applyNumberFormat="1" applyFont="1" applyFill="1" applyBorder="1" applyAlignment="1">
      <alignment horizontal="center" vertical="center" wrapText="1"/>
    </xf>
    <xf numFmtId="0" fontId="8" fillId="2" borderId="6" xfId="10" applyFont="1" applyFill="1" applyBorder="1" applyAlignment="1">
      <alignment horizontal="left" vertical="center" wrapText="1"/>
    </xf>
    <xf numFmtId="0" fontId="8" fillId="2" borderId="3" xfId="10" applyFont="1" applyFill="1" applyBorder="1" applyAlignment="1">
      <alignment horizontal="center" vertical="center" wrapText="1"/>
    </xf>
    <xf numFmtId="164" fontId="8" fillId="2" borderId="3" xfId="2" applyFont="1" applyFill="1" applyBorder="1" applyAlignment="1">
      <alignment horizontal="center" vertical="center" wrapText="1"/>
    </xf>
    <xf numFmtId="3" fontId="8" fillId="2" borderId="3" xfId="2" applyNumberFormat="1" applyFont="1" applyFill="1" applyBorder="1" applyAlignment="1">
      <alignment horizontal="right" vertical="center" wrapText="1"/>
    </xf>
    <xf numFmtId="3" fontId="8" fillId="2" borderId="1" xfId="2" applyNumberFormat="1" applyFont="1" applyFill="1" applyBorder="1" applyAlignment="1">
      <alignment horizontal="right" vertical="center" wrapText="1"/>
    </xf>
    <xf numFmtId="3" fontId="8" fillId="2" borderId="1" xfId="1" applyNumberFormat="1" applyFont="1" applyFill="1" applyBorder="1" applyAlignment="1">
      <alignment horizontal="right" vertical="center" wrapText="1"/>
    </xf>
    <xf numFmtId="3" fontId="8" fillId="2" borderId="1" xfId="1" applyNumberFormat="1" applyFont="1" applyFill="1" applyBorder="1" applyAlignment="1">
      <alignment horizontal="right" vertical="center"/>
    </xf>
    <xf numFmtId="0" fontId="8" fillId="2" borderId="13" xfId="10" applyFont="1" applyFill="1" applyBorder="1" applyAlignment="1">
      <alignment horizontal="center" vertical="center"/>
    </xf>
    <xf numFmtId="164" fontId="8" fillId="2" borderId="1" xfId="2" applyFont="1" applyFill="1" applyBorder="1" applyAlignment="1">
      <alignment horizontal="center" vertical="center"/>
    </xf>
    <xf numFmtId="3" fontId="8" fillId="2" borderId="1" xfId="2" applyNumberFormat="1" applyFont="1" applyFill="1" applyBorder="1" applyAlignment="1">
      <alignment horizontal="right" vertical="center"/>
    </xf>
    <xf numFmtId="164" fontId="8" fillId="2" borderId="0" xfId="2" applyFont="1" applyFill="1" applyBorder="1" applyAlignment="1">
      <alignment horizontal="center" vertical="center"/>
    </xf>
    <xf numFmtId="164" fontId="8" fillId="2" borderId="0" xfId="2" applyFont="1" applyFill="1" applyBorder="1" applyAlignment="1">
      <alignment horizontal="center" vertical="center" wrapText="1"/>
    </xf>
    <xf numFmtId="0" fontId="8" fillId="2" borderId="0" xfId="10" applyFont="1" applyFill="1" applyBorder="1" applyAlignment="1">
      <alignment vertical="center" wrapText="1"/>
    </xf>
    <xf numFmtId="167" fontId="8" fillId="2" borderId="2" xfId="10" applyNumberFormat="1" applyFont="1" applyFill="1" applyBorder="1" applyAlignment="1">
      <alignment horizontal="center" vertical="center" wrapText="1"/>
    </xf>
    <xf numFmtId="0" fontId="8" fillId="2" borderId="1" xfId="10" applyFont="1" applyFill="1" applyBorder="1" applyAlignment="1">
      <alignment vertical="center"/>
    </xf>
    <xf numFmtId="164" fontId="8" fillId="2" borderId="3" xfId="10" applyNumberFormat="1" applyFont="1" applyFill="1" applyBorder="1" applyAlignment="1">
      <alignment horizontal="center" vertical="center" wrapText="1"/>
    </xf>
    <xf numFmtId="3" fontId="8" fillId="2" borderId="1" xfId="10" applyNumberFormat="1" applyFont="1" applyFill="1" applyBorder="1" applyAlignment="1">
      <alignment vertical="center" wrapText="1"/>
    </xf>
    <xf numFmtId="3" fontId="8" fillId="2" borderId="1" xfId="1" applyNumberFormat="1" applyFont="1" applyFill="1" applyBorder="1" applyAlignment="1">
      <alignment vertical="center" wrapText="1"/>
    </xf>
    <xf numFmtId="3" fontId="8" fillId="2" borderId="1" xfId="2" applyNumberFormat="1" applyFont="1" applyFill="1" applyBorder="1" applyAlignment="1">
      <alignment vertical="center" wrapText="1"/>
    </xf>
    <xf numFmtId="3" fontId="8" fillId="2" borderId="3" xfId="2" applyNumberFormat="1" applyFont="1" applyFill="1" applyBorder="1" applyAlignment="1">
      <alignment vertical="center" wrapText="1"/>
    </xf>
    <xf numFmtId="164" fontId="14" fillId="2" borderId="3" xfId="2" quotePrefix="1" applyFont="1" applyFill="1" applyBorder="1"/>
    <xf numFmtId="164" fontId="14" fillId="2" borderId="13" xfId="2" quotePrefix="1" applyFont="1" applyFill="1" applyBorder="1"/>
    <xf numFmtId="164" fontId="14" fillId="2" borderId="0" xfId="2" quotePrefix="1" applyFont="1" applyFill="1" applyBorder="1"/>
    <xf numFmtId="3" fontId="8" fillId="2" borderId="2" xfId="2" applyNumberFormat="1" applyFont="1" applyFill="1" applyBorder="1" applyAlignment="1">
      <alignment horizontal="center" vertical="center" wrapText="1"/>
    </xf>
    <xf numFmtId="164" fontId="8" fillId="2" borderId="3" xfId="2" quotePrefix="1" applyFont="1" applyFill="1" applyBorder="1" applyAlignment="1">
      <alignment horizontal="center" vertical="center" wrapText="1"/>
    </xf>
    <xf numFmtId="164" fontId="8" fillId="2" borderId="13" xfId="2" applyFont="1" applyFill="1" applyBorder="1" applyAlignment="1">
      <alignment horizontal="center" vertical="center" wrapText="1"/>
    </xf>
    <xf numFmtId="1" fontId="8" fillId="2" borderId="0" xfId="10" quotePrefix="1" applyNumberFormat="1" applyFont="1" applyFill="1" applyBorder="1" applyAlignment="1">
      <alignment horizontal="center" vertical="center" wrapText="1"/>
    </xf>
    <xf numFmtId="0" fontId="8" fillId="2" borderId="2" xfId="10" applyFont="1" applyFill="1" applyBorder="1" applyAlignment="1">
      <alignment vertical="center"/>
    </xf>
    <xf numFmtId="0" fontId="8" fillId="2" borderId="7" xfId="10" applyFont="1" applyFill="1" applyBorder="1" applyAlignment="1">
      <alignment vertical="center"/>
    </xf>
    <xf numFmtId="3" fontId="8" fillId="2" borderId="2" xfId="2" applyNumberFormat="1" applyFont="1" applyFill="1" applyBorder="1" applyAlignment="1">
      <alignment vertical="center"/>
    </xf>
    <xf numFmtId="164" fontId="8" fillId="2" borderId="14" xfId="2" applyFont="1" applyFill="1" applyBorder="1" applyAlignment="1">
      <alignment horizontal="center" vertical="center"/>
    </xf>
    <xf numFmtId="0" fontId="8" fillId="2" borderId="13" xfId="10" applyFont="1" applyFill="1" applyBorder="1" applyAlignment="1">
      <alignment horizontal="center" vertical="center" wrapText="1"/>
    </xf>
    <xf numFmtId="0" fontId="8" fillId="2" borderId="1" xfId="10" applyNumberFormat="1" applyFont="1" applyFill="1" applyBorder="1" applyAlignment="1">
      <alignment horizontal="center" vertical="center"/>
    </xf>
    <xf numFmtId="169" fontId="8" fillId="2" borderId="1" xfId="10" applyNumberFormat="1" applyFont="1" applyFill="1" applyBorder="1" applyAlignment="1">
      <alignment vertical="center"/>
    </xf>
    <xf numFmtId="164" fontId="8" fillId="2" borderId="1" xfId="2" applyFont="1" applyFill="1" applyBorder="1" applyAlignment="1">
      <alignment vertical="center"/>
    </xf>
    <xf numFmtId="3" fontId="8" fillId="2" borderId="1" xfId="1" applyNumberFormat="1" applyFont="1" applyFill="1" applyBorder="1" applyAlignment="1">
      <alignment vertical="center"/>
    </xf>
    <xf numFmtId="0" fontId="8" fillId="2" borderId="13" xfId="10" applyFont="1" applyFill="1" applyBorder="1" applyAlignment="1">
      <alignment vertical="center"/>
    </xf>
    <xf numFmtId="164" fontId="8" fillId="2" borderId="1" xfId="10" applyNumberFormat="1" applyFont="1" applyFill="1" applyBorder="1" applyAlignment="1">
      <alignment vertical="center"/>
    </xf>
    <xf numFmtId="169" fontId="8" fillId="2" borderId="2" xfId="10" applyNumberFormat="1" applyFont="1" applyFill="1" applyBorder="1" applyAlignment="1">
      <alignment horizontal="center" vertical="center"/>
    </xf>
    <xf numFmtId="0" fontId="8" fillId="2" borderId="1" xfId="10" applyNumberFormat="1" applyFont="1" applyFill="1" applyBorder="1" applyAlignment="1">
      <alignment vertical="center"/>
    </xf>
    <xf numFmtId="164" fontId="8" fillId="2" borderId="2" xfId="2" applyFont="1" applyFill="1" applyBorder="1" applyAlignment="1">
      <alignment horizontal="center" vertical="center"/>
    </xf>
    <xf numFmtId="169" fontId="8" fillId="2" borderId="4" xfId="10" applyNumberFormat="1" applyFont="1" applyFill="1" applyBorder="1" applyAlignment="1">
      <alignment vertical="center"/>
    </xf>
    <xf numFmtId="169" fontId="8" fillId="2" borderId="5" xfId="10" applyNumberFormat="1" applyFont="1" applyFill="1" applyBorder="1" applyAlignment="1">
      <alignment vertical="center"/>
    </xf>
    <xf numFmtId="3" fontId="8" fillId="2" borderId="0" xfId="2" applyNumberFormat="1" applyFont="1" applyFill="1" applyBorder="1" applyAlignment="1">
      <alignment horizontal="center" vertical="center"/>
    </xf>
    <xf numFmtId="3" fontId="8" fillId="2" borderId="4" xfId="2" applyNumberFormat="1" applyFont="1" applyFill="1" applyBorder="1" applyAlignment="1">
      <alignment vertical="center"/>
    </xf>
    <xf numFmtId="164" fontId="8" fillId="2" borderId="0" xfId="10" applyNumberFormat="1" applyFont="1" applyFill="1" applyBorder="1" applyAlignment="1">
      <alignment horizontal="center" vertical="center"/>
    </xf>
    <xf numFmtId="0" fontId="15" fillId="2" borderId="0" xfId="10" applyFont="1" applyFill="1" applyAlignment="1">
      <alignment horizontal="left" vertical="center"/>
    </xf>
    <xf numFmtId="0" fontId="8" fillId="2" borderId="0" xfId="10" quotePrefix="1" applyFont="1" applyFill="1" applyAlignment="1">
      <alignment vertical="center"/>
    </xf>
    <xf numFmtId="164" fontId="8" fillId="2" borderId="0" xfId="10" quotePrefix="1" applyNumberFormat="1" applyFont="1" applyFill="1" applyAlignment="1">
      <alignment vertical="center"/>
    </xf>
    <xf numFmtId="0" fontId="8" fillId="2" borderId="0" xfId="10" applyFont="1" applyFill="1" applyAlignment="1">
      <alignment horizontal="left" vertical="center"/>
    </xf>
    <xf numFmtId="0" fontId="16" fillId="2" borderId="0" xfId="10" applyFont="1" applyFill="1" applyAlignment="1">
      <alignment vertical="center"/>
    </xf>
    <xf numFmtId="3" fontId="8" fillId="2" borderId="2" xfId="1" applyNumberFormat="1" applyFont="1" applyFill="1" applyBorder="1" applyAlignment="1">
      <alignment vertical="center" wrapText="1"/>
    </xf>
    <xf numFmtId="164" fontId="8" fillId="2" borderId="3" xfId="2" applyFont="1" applyFill="1" applyBorder="1" applyAlignment="1">
      <alignment horizontal="center" vertical="center"/>
    </xf>
    <xf numFmtId="164" fontId="8" fillId="2" borderId="1" xfId="2" applyFont="1" applyFill="1" applyBorder="1" applyAlignment="1">
      <alignment horizontal="center" vertical="center" wrapText="1"/>
    </xf>
    <xf numFmtId="164" fontId="8" fillId="2" borderId="2" xfId="2" applyFont="1" applyFill="1" applyBorder="1" applyAlignment="1">
      <alignment horizontal="center" vertical="center"/>
    </xf>
    <xf numFmtId="164" fontId="8" fillId="2" borderId="7" xfId="2" applyFont="1" applyFill="1" applyBorder="1" applyAlignment="1">
      <alignment horizontal="center" vertical="center"/>
    </xf>
    <xf numFmtId="164" fontId="8" fillId="2" borderId="10" xfId="2" applyFont="1" applyFill="1" applyBorder="1" applyAlignment="1">
      <alignment horizontal="center" vertical="center"/>
    </xf>
    <xf numFmtId="0" fontId="8" fillId="2" borderId="2" xfId="10" applyFont="1" applyFill="1" applyBorder="1" applyAlignment="1">
      <alignment horizontal="center" vertical="center" wrapText="1"/>
    </xf>
    <xf numFmtId="0" fontId="8" fillId="2" borderId="7" xfId="10" applyFont="1" applyFill="1" applyBorder="1" applyAlignment="1">
      <alignment horizontal="center" vertical="center" wrapText="1"/>
    </xf>
    <xf numFmtId="164" fontId="8" fillId="2" borderId="8" xfId="2" applyFont="1" applyFill="1" applyBorder="1" applyAlignment="1">
      <alignment horizontal="center" vertical="center" wrapText="1"/>
    </xf>
    <xf numFmtId="164" fontId="8" fillId="2" borderId="3" xfId="2" applyFont="1" applyFill="1" applyBorder="1" applyAlignment="1">
      <alignment horizontal="center" vertical="center" wrapText="1"/>
    </xf>
    <xf numFmtId="164" fontId="8" fillId="2" borderId="9" xfId="2" applyFont="1" applyFill="1" applyBorder="1" applyAlignment="1">
      <alignment horizontal="center" vertical="center" wrapText="1"/>
    </xf>
    <xf numFmtId="0" fontId="8" fillId="2" borderId="8" xfId="10" applyFont="1" applyFill="1" applyBorder="1" applyAlignment="1">
      <alignment horizontal="center" vertical="center" wrapText="1"/>
    </xf>
    <xf numFmtId="0" fontId="8" fillId="2" borderId="9" xfId="10" applyFont="1" applyFill="1" applyBorder="1" applyAlignment="1">
      <alignment horizontal="center" vertical="center" wrapText="1"/>
    </xf>
    <xf numFmtId="0" fontId="8" fillId="2" borderId="3" xfId="10" applyFont="1" applyFill="1" applyBorder="1" applyAlignment="1">
      <alignment horizontal="center" vertical="center" wrapText="1"/>
    </xf>
    <xf numFmtId="0" fontId="6" fillId="2" borderId="0" xfId="0" applyFont="1" applyFill="1"/>
    <xf numFmtId="0" fontId="5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wrapText="1"/>
    </xf>
    <xf numFmtId="164" fontId="8" fillId="2" borderId="8" xfId="10" applyNumberFormat="1" applyFont="1" applyFill="1" applyBorder="1" applyAlignment="1">
      <alignment horizontal="center" vertical="center" wrapText="1"/>
    </xf>
    <xf numFmtId="164" fontId="8" fillId="2" borderId="9" xfId="10" applyNumberFormat="1" applyFont="1" applyFill="1" applyBorder="1" applyAlignment="1">
      <alignment horizontal="center" vertical="center" wrapText="1"/>
    </xf>
    <xf numFmtId="164" fontId="8" fillId="2" borderId="3" xfId="10" applyNumberFormat="1" applyFont="1" applyFill="1" applyBorder="1" applyAlignment="1">
      <alignment horizontal="center" vertical="center" wrapText="1"/>
    </xf>
    <xf numFmtId="164" fontId="8" fillId="2" borderId="1" xfId="2" applyFont="1" applyFill="1" applyBorder="1" applyAlignment="1">
      <alignment horizontal="center" vertical="center"/>
    </xf>
    <xf numFmtId="0" fontId="8" fillId="2" borderId="11" xfId="10" applyFont="1" applyFill="1" applyBorder="1" applyAlignment="1">
      <alignment horizontal="center" vertical="center" wrapText="1"/>
    </xf>
    <xf numFmtId="0" fontId="8" fillId="2" borderId="13" xfId="10" applyFont="1" applyFill="1" applyBorder="1" applyAlignment="1">
      <alignment horizontal="center" vertical="center" wrapText="1"/>
    </xf>
    <xf numFmtId="0" fontId="8" fillId="2" borderId="6" xfId="10" applyFont="1" applyFill="1" applyBorder="1" applyAlignment="1">
      <alignment horizontal="center" vertical="center" wrapText="1"/>
    </xf>
    <xf numFmtId="0" fontId="12" fillId="2" borderId="0" xfId="10" applyFont="1" applyFill="1" applyAlignment="1">
      <alignment horizontal="center" vertical="center"/>
    </xf>
    <xf numFmtId="0" fontId="8" fillId="2" borderId="0" xfId="10" applyFont="1" applyFill="1" applyBorder="1" applyAlignment="1">
      <alignment horizontal="center" vertical="center" wrapText="1"/>
    </xf>
    <xf numFmtId="0" fontId="8" fillId="2" borderId="10" xfId="10" applyFont="1" applyFill="1" applyBorder="1" applyAlignment="1">
      <alignment horizontal="center" vertical="center" wrapText="1"/>
    </xf>
    <xf numFmtId="0" fontId="8" fillId="2" borderId="0" xfId="10" quotePrefix="1" applyFont="1" applyFill="1" applyBorder="1" applyAlignment="1">
      <alignment vertical="center"/>
    </xf>
    <xf numFmtId="0" fontId="8" fillId="2" borderId="5" xfId="10" applyFont="1" applyFill="1" applyBorder="1" applyAlignment="1">
      <alignment horizontal="center" vertical="center" wrapText="1"/>
    </xf>
    <xf numFmtId="0" fontId="8" fillId="2" borderId="12" xfId="10" applyFont="1" applyFill="1" applyBorder="1" applyAlignment="1">
      <alignment horizontal="center" vertical="center" wrapText="1"/>
    </xf>
    <xf numFmtId="164" fontId="8" fillId="2" borderId="2" xfId="2" applyFont="1" applyFill="1" applyBorder="1" applyAlignment="1">
      <alignment horizontal="center" vertical="center" wrapText="1"/>
    </xf>
    <xf numFmtId="164" fontId="8" fillId="2" borderId="7" xfId="2" applyFont="1" applyFill="1" applyBorder="1" applyAlignment="1">
      <alignment horizontal="center" vertical="center" wrapText="1"/>
    </xf>
    <xf numFmtId="164" fontId="8" fillId="2" borderId="10" xfId="2" applyFont="1" applyFill="1" applyBorder="1" applyAlignment="1">
      <alignment horizontal="center" vertical="center" wrapText="1"/>
    </xf>
    <xf numFmtId="0" fontId="8" fillId="2" borderId="13" xfId="10" applyFont="1" applyFill="1" applyBorder="1" applyAlignment="1">
      <alignment horizontal="center" vertical="center"/>
    </xf>
    <xf numFmtId="0" fontId="8" fillId="2" borderId="0" xfId="10" applyFont="1" applyFill="1" applyBorder="1" applyAlignment="1">
      <alignment horizontal="center" vertical="center"/>
    </xf>
    <xf numFmtId="164" fontId="8" fillId="2" borderId="13" xfId="2" applyFont="1" applyFill="1" applyBorder="1" applyAlignment="1">
      <alignment horizontal="center" vertical="center" wrapText="1"/>
    </xf>
  </cellXfs>
  <cellStyles count="17">
    <cellStyle name="Comma" xfId="1" builtinId="3"/>
    <cellStyle name="Comma [0]" xfId="2" builtinId="6"/>
    <cellStyle name="Comma [0] 2" xfId="3"/>
    <cellStyle name="Comma [0] 3 2 2" xfId="4"/>
    <cellStyle name="Comma 2" xfId="5"/>
    <cellStyle name="Comma 2 3" xfId="6"/>
    <cellStyle name="Comma 3" xfId="7"/>
    <cellStyle name="Normal" xfId="0" builtinId="0"/>
    <cellStyle name="Normal 2" xfId="8"/>
    <cellStyle name="Normal 2 2" xfId="9"/>
    <cellStyle name="Normal 3" xfId="10"/>
    <cellStyle name="Normal 3 2" xfId="11"/>
    <cellStyle name="Normal 4" xfId="12"/>
    <cellStyle name="Normal 4 2" xfId="13"/>
    <cellStyle name="Normal 5_PM-4-02 2009(Oemar Handojo)." xfId="14"/>
    <cellStyle name="Normal 6" xfId="15"/>
    <cellStyle name="Percent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J81"/>
  <sheetViews>
    <sheetView tabSelected="1" zoomScale="90" zoomScaleNormal="90" zoomScaleSheetLayoutView="70" zoomScalePageLayoutView="90" workbookViewId="0">
      <selection activeCell="I9" sqref="I9"/>
    </sheetView>
  </sheetViews>
  <sheetFormatPr baseColWidth="10" defaultColWidth="8.83203125" defaultRowHeight="14" x14ac:dyDescent="0"/>
  <cols>
    <col min="1" max="1" width="6.5" style="3" customWidth="1"/>
    <col min="2" max="2" width="29.83203125" style="3" customWidth="1"/>
    <col min="3" max="3" width="20.6640625" style="23" customWidth="1"/>
    <col min="4" max="4" width="20.6640625" style="3" customWidth="1"/>
    <col min="5" max="5" width="13.6640625" style="3" customWidth="1"/>
    <col min="6" max="7" width="20.6640625" style="3" customWidth="1"/>
    <col min="8" max="26" width="13.6640625" style="12" customWidth="1"/>
    <col min="27" max="35" width="13.6640625" style="3" customWidth="1"/>
    <col min="36" max="36" width="11.5" style="3" bestFit="1" customWidth="1"/>
    <col min="37" max="16384" width="8.83203125" style="3"/>
  </cols>
  <sheetData>
    <row r="1" spans="1:32" ht="20">
      <c r="A1" s="128" t="s">
        <v>73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"/>
      <c r="AD1" s="2"/>
      <c r="AE1" s="2"/>
      <c r="AF1" s="2"/>
    </row>
    <row r="2" spans="1:32" ht="18">
      <c r="A2" s="4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4"/>
      <c r="AB2" s="4"/>
      <c r="AC2" s="4"/>
      <c r="AD2" s="5"/>
      <c r="AE2" s="5"/>
      <c r="AF2" s="5"/>
    </row>
    <row r="3" spans="1:32" ht="18.75" customHeight="1">
      <c r="A3" s="129" t="s">
        <v>75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"/>
    </row>
    <row r="4" spans="1:32">
      <c r="A4" s="6"/>
      <c r="B4" s="6"/>
      <c r="C4" s="7"/>
      <c r="D4" s="6"/>
      <c r="E4" s="8"/>
      <c r="F4" s="6"/>
      <c r="G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32">
      <c r="A5" s="6"/>
      <c r="B5" s="9" t="s">
        <v>0</v>
      </c>
      <c r="C5" s="10"/>
      <c r="D5" s="11" t="s">
        <v>76</v>
      </c>
      <c r="E5" s="11"/>
      <c r="H5" s="8"/>
      <c r="R5" s="8"/>
      <c r="S5" s="8"/>
      <c r="T5" s="8"/>
      <c r="U5" s="8"/>
      <c r="V5" s="8"/>
      <c r="W5" s="8"/>
      <c r="X5" s="8"/>
      <c r="Y5" s="8"/>
      <c r="Z5" s="8"/>
    </row>
    <row r="6" spans="1:32">
      <c r="A6" s="6"/>
      <c r="B6" s="13" t="s">
        <v>1</v>
      </c>
      <c r="C6" s="14"/>
      <c r="D6" s="11" t="s">
        <v>57</v>
      </c>
      <c r="E6" s="15"/>
      <c r="R6" s="8"/>
      <c r="S6" s="8"/>
      <c r="T6" s="8"/>
      <c r="U6" s="8"/>
      <c r="V6" s="8"/>
      <c r="W6" s="8"/>
      <c r="X6" s="8"/>
      <c r="Y6" s="8"/>
      <c r="Z6" s="8"/>
    </row>
    <row r="7" spans="1:32">
      <c r="A7" s="6"/>
      <c r="B7" s="13" t="s">
        <v>58</v>
      </c>
      <c r="C7" s="14">
        <f>C6</f>
        <v>0</v>
      </c>
      <c r="D7" s="16" t="s">
        <v>2</v>
      </c>
      <c r="E7" s="14">
        <f>C7*70%</f>
        <v>0</v>
      </c>
      <c r="F7" s="16" t="s">
        <v>3</v>
      </c>
      <c r="G7" s="14">
        <f>C7*30%</f>
        <v>0</v>
      </c>
      <c r="Q7" s="8"/>
      <c r="Z7" s="3"/>
    </row>
    <row r="8" spans="1:32">
      <c r="A8" s="6"/>
      <c r="B8" s="17" t="s">
        <v>4</v>
      </c>
      <c r="C8" s="18">
        <f>F22</f>
        <v>0</v>
      </c>
      <c r="D8" s="19" t="s">
        <v>4</v>
      </c>
      <c r="E8" s="18">
        <f>N22</f>
        <v>0</v>
      </c>
      <c r="F8" s="19" t="s">
        <v>4</v>
      </c>
      <c r="G8" s="18">
        <f>R22</f>
        <v>0</v>
      </c>
      <c r="Q8" s="8"/>
      <c r="Z8" s="3"/>
    </row>
    <row r="9" spans="1:32">
      <c r="A9" s="6"/>
      <c r="B9" s="13" t="s">
        <v>5</v>
      </c>
      <c r="C9" s="14">
        <f>H46</f>
        <v>0</v>
      </c>
      <c r="D9" s="20" t="s">
        <v>5</v>
      </c>
      <c r="E9" s="14">
        <f>R46</f>
        <v>0</v>
      </c>
      <c r="F9" s="20" t="s">
        <v>5</v>
      </c>
      <c r="G9" s="14">
        <f>W46</f>
        <v>0</v>
      </c>
      <c r="Q9" s="8"/>
      <c r="Z9" s="3"/>
    </row>
    <row r="10" spans="1:32">
      <c r="B10" s="13" t="s">
        <v>6</v>
      </c>
      <c r="C10" s="14">
        <f>H65</f>
        <v>0</v>
      </c>
      <c r="D10" s="20" t="s">
        <v>6</v>
      </c>
      <c r="E10" s="14">
        <f>L57+R64</f>
        <v>0</v>
      </c>
      <c r="F10" s="20" t="s">
        <v>6</v>
      </c>
      <c r="G10" s="14">
        <f>N57+W64</f>
        <v>0</v>
      </c>
      <c r="Z10" s="3"/>
    </row>
    <row r="11" spans="1:32">
      <c r="B11" s="13" t="s">
        <v>7</v>
      </c>
      <c r="C11" s="14">
        <f>C8+C9+C10</f>
        <v>0</v>
      </c>
      <c r="D11" s="20" t="s">
        <v>7</v>
      </c>
      <c r="E11" s="14">
        <f>E8+E9+E10</f>
        <v>0</v>
      </c>
      <c r="F11" s="20" t="s">
        <v>7</v>
      </c>
      <c r="G11" s="14">
        <f>G8+G9+G10</f>
        <v>0</v>
      </c>
      <c r="Z11" s="3"/>
    </row>
    <row r="12" spans="1:32">
      <c r="B12" s="21" t="s">
        <v>8</v>
      </c>
      <c r="C12" s="14">
        <f>C7-C11</f>
        <v>0</v>
      </c>
      <c r="D12" s="22" t="s">
        <v>8</v>
      </c>
      <c r="E12" s="14">
        <f>E7-E11</f>
        <v>0</v>
      </c>
      <c r="F12" s="22" t="s">
        <v>8</v>
      </c>
      <c r="G12" s="14">
        <f>G7-G11</f>
        <v>0</v>
      </c>
      <c r="Z12" s="3"/>
    </row>
    <row r="13" spans="1:32">
      <c r="E13" s="12"/>
    </row>
    <row r="14" spans="1:32" ht="15">
      <c r="A14" s="137" t="s">
        <v>9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24"/>
    </row>
    <row r="16" spans="1:32" s="25" customFormat="1" ht="15" customHeight="1">
      <c r="A16" s="124" t="s">
        <v>10</v>
      </c>
      <c r="B16" s="124" t="s">
        <v>11</v>
      </c>
      <c r="C16" s="130" t="s">
        <v>12</v>
      </c>
      <c r="D16" s="124" t="s">
        <v>13</v>
      </c>
      <c r="E16" s="124" t="s">
        <v>14</v>
      </c>
      <c r="F16" s="124" t="s">
        <v>15</v>
      </c>
      <c r="G16" s="116" t="s">
        <v>16</v>
      </c>
      <c r="H16" s="117"/>
      <c r="I16" s="117"/>
      <c r="J16" s="117"/>
      <c r="K16" s="117"/>
      <c r="L16" s="117"/>
      <c r="M16" s="117"/>
      <c r="N16" s="117"/>
      <c r="O16" s="117"/>
      <c r="P16" s="118"/>
      <c r="Q16" s="124" t="s">
        <v>17</v>
      </c>
      <c r="R16" s="124" t="s">
        <v>18</v>
      </c>
      <c r="S16" s="124" t="s">
        <v>19</v>
      </c>
      <c r="T16" s="134" t="s">
        <v>20</v>
      </c>
      <c r="U16" s="135"/>
      <c r="V16" s="138"/>
      <c r="W16" s="138"/>
      <c r="X16" s="138"/>
    </row>
    <row r="17" spans="1:34" s="25" customFormat="1" ht="15" customHeight="1">
      <c r="A17" s="125"/>
      <c r="B17" s="125"/>
      <c r="C17" s="131"/>
      <c r="D17" s="125"/>
      <c r="E17" s="125"/>
      <c r="F17" s="125"/>
      <c r="G17" s="133" t="s">
        <v>2</v>
      </c>
      <c r="H17" s="133"/>
      <c r="I17" s="133"/>
      <c r="J17" s="133"/>
      <c r="K17" s="133"/>
      <c r="L17" s="115" t="s">
        <v>21</v>
      </c>
      <c r="M17" s="133" t="s">
        <v>3</v>
      </c>
      <c r="N17" s="133"/>
      <c r="O17" s="133"/>
      <c r="P17" s="121" t="s">
        <v>21</v>
      </c>
      <c r="Q17" s="125"/>
      <c r="R17" s="125"/>
      <c r="S17" s="125"/>
      <c r="T17" s="135"/>
      <c r="U17" s="135"/>
      <c r="V17" s="138"/>
      <c r="W17" s="138"/>
      <c r="X17" s="138"/>
    </row>
    <row r="18" spans="1:34" s="25" customFormat="1">
      <c r="A18" s="126"/>
      <c r="B18" s="126"/>
      <c r="C18" s="132"/>
      <c r="D18" s="126"/>
      <c r="E18" s="126"/>
      <c r="F18" s="126"/>
      <c r="G18" s="26" t="s">
        <v>74</v>
      </c>
      <c r="H18" s="26" t="s">
        <v>61</v>
      </c>
      <c r="I18" s="26" t="s">
        <v>65</v>
      </c>
      <c r="J18" s="26" t="s">
        <v>22</v>
      </c>
      <c r="K18" s="26" t="s">
        <v>23</v>
      </c>
      <c r="L18" s="115"/>
      <c r="M18" s="26" t="s">
        <v>24</v>
      </c>
      <c r="N18" s="26" t="s">
        <v>62</v>
      </c>
      <c r="O18" s="26" t="s">
        <v>63</v>
      </c>
      <c r="P18" s="122"/>
      <c r="Q18" s="126"/>
      <c r="R18" s="126"/>
      <c r="S18" s="126"/>
      <c r="T18" s="136"/>
      <c r="U18" s="135"/>
      <c r="V18" s="138"/>
      <c r="W18" s="138"/>
      <c r="X18" s="138"/>
    </row>
    <row r="19" spans="1:34" s="25" customFormat="1">
      <c r="A19" s="27">
        <v>1</v>
      </c>
      <c r="B19" s="28"/>
      <c r="C19" s="29"/>
      <c r="D19" s="30"/>
      <c r="E19" s="31"/>
      <c r="F19" s="32">
        <f>+N19+R19</f>
        <v>0</v>
      </c>
      <c r="G19" s="33"/>
      <c r="H19" s="33"/>
      <c r="I19" s="33"/>
      <c r="J19" s="33"/>
      <c r="K19" s="33"/>
      <c r="L19" s="33">
        <f>SUM(G19:K19)</f>
        <v>0</v>
      </c>
      <c r="M19" s="34"/>
      <c r="N19" s="33"/>
      <c r="O19" s="33"/>
      <c r="P19" s="33">
        <f>SUM(M19:O19)</f>
        <v>0</v>
      </c>
      <c r="Q19" s="33"/>
      <c r="R19" s="33"/>
      <c r="S19" s="35"/>
      <c r="T19" s="36"/>
      <c r="U19" s="37"/>
      <c r="V19" s="38"/>
      <c r="W19" s="38"/>
      <c r="X19" s="39"/>
    </row>
    <row r="20" spans="1:34">
      <c r="A20" s="27">
        <v>2</v>
      </c>
      <c r="B20" s="28"/>
      <c r="C20" s="29"/>
      <c r="D20" s="30"/>
      <c r="E20" s="31"/>
      <c r="F20" s="32">
        <f>+N20+R20</f>
        <v>0</v>
      </c>
      <c r="G20" s="33"/>
      <c r="H20" s="33"/>
      <c r="I20" s="33"/>
      <c r="J20" s="33"/>
      <c r="K20" s="33"/>
      <c r="L20" s="33">
        <f t="shared" ref="L20:L21" si="0">SUM(G20:K20)</f>
        <v>0</v>
      </c>
      <c r="M20" s="34"/>
      <c r="N20" s="33"/>
      <c r="O20" s="33"/>
      <c r="P20" s="33">
        <f t="shared" ref="P20:P21" si="1">SUM(M20:O20)</f>
        <v>0</v>
      </c>
      <c r="Q20" s="33"/>
      <c r="R20" s="33"/>
      <c r="S20" s="35"/>
      <c r="T20" s="36"/>
      <c r="U20" s="37"/>
      <c r="V20" s="38"/>
      <c r="W20" s="38"/>
      <c r="X20" s="39"/>
      <c r="Y20" s="3"/>
      <c r="Z20" s="3"/>
    </row>
    <row r="21" spans="1:34">
      <c r="A21" s="27" t="s">
        <v>59</v>
      </c>
      <c r="B21" s="28"/>
      <c r="C21" s="29"/>
      <c r="D21" s="30"/>
      <c r="E21" s="31"/>
      <c r="F21" s="32">
        <f>+N21+R21</f>
        <v>0</v>
      </c>
      <c r="G21" s="33"/>
      <c r="H21" s="33"/>
      <c r="I21" s="33"/>
      <c r="J21" s="33"/>
      <c r="K21" s="33"/>
      <c r="L21" s="33">
        <f t="shared" si="0"/>
        <v>0</v>
      </c>
      <c r="M21" s="34"/>
      <c r="N21" s="33"/>
      <c r="O21" s="33"/>
      <c r="P21" s="33">
        <f t="shared" si="1"/>
        <v>0</v>
      </c>
      <c r="Q21" s="33"/>
      <c r="R21" s="33"/>
      <c r="S21" s="33"/>
      <c r="T21" s="40"/>
      <c r="U21" s="37"/>
      <c r="V21" s="38"/>
      <c r="W21" s="38"/>
      <c r="X21" s="39"/>
      <c r="Y21" s="3"/>
      <c r="Z21" s="3"/>
    </row>
    <row r="22" spans="1:34">
      <c r="A22" s="41"/>
      <c r="B22" s="41"/>
      <c r="C22" s="42"/>
      <c r="D22" s="43"/>
      <c r="E22" s="44" t="s">
        <v>26</v>
      </c>
      <c r="F22" s="45">
        <f>SUM(F19:F21)</f>
        <v>0</v>
      </c>
      <c r="G22" s="45">
        <f t="shared" ref="G22:P22" si="2">SUM(G19:G21)</f>
        <v>0</v>
      </c>
      <c r="H22" s="45">
        <f t="shared" si="2"/>
        <v>0</v>
      </c>
      <c r="I22" s="45">
        <f t="shared" si="2"/>
        <v>0</v>
      </c>
      <c r="J22" s="45"/>
      <c r="K22" s="45">
        <f t="shared" si="2"/>
        <v>0</v>
      </c>
      <c r="L22" s="45">
        <f t="shared" si="2"/>
        <v>0</v>
      </c>
      <c r="M22" s="46">
        <f t="shared" si="2"/>
        <v>0</v>
      </c>
      <c r="N22" s="45"/>
      <c r="O22" s="45"/>
      <c r="P22" s="45">
        <f t="shared" si="2"/>
        <v>0</v>
      </c>
      <c r="Q22" s="45"/>
      <c r="R22" s="45"/>
      <c r="S22" s="47"/>
      <c r="T22" s="47"/>
      <c r="U22" s="48"/>
      <c r="V22" s="49"/>
      <c r="W22" s="49"/>
      <c r="X22" s="49"/>
      <c r="Y22" s="3"/>
      <c r="Z22" s="3"/>
      <c r="AB22" s="11"/>
    </row>
    <row r="23" spans="1:34">
      <c r="A23" s="11"/>
      <c r="B23" s="11"/>
      <c r="C23" s="50"/>
      <c r="D23" s="11"/>
      <c r="E23" s="51"/>
      <c r="F23" s="52"/>
      <c r="G23" s="52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4"/>
      <c r="U23" s="53"/>
      <c r="V23" s="53"/>
      <c r="W23" s="53"/>
      <c r="X23" s="53"/>
      <c r="Y23" s="53"/>
      <c r="Z23" s="53"/>
      <c r="AA23" s="55"/>
      <c r="AB23" s="55"/>
      <c r="AC23" s="55"/>
      <c r="AD23" s="56"/>
      <c r="AE23" s="56"/>
      <c r="AF23" s="56"/>
      <c r="AG23" s="56"/>
      <c r="AH23" s="11"/>
    </row>
    <row r="24" spans="1:34">
      <c r="A24" s="11" t="s">
        <v>27</v>
      </c>
      <c r="B24" s="140" t="s">
        <v>28</v>
      </c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57"/>
    </row>
    <row r="25" spans="1:34">
      <c r="B25" s="11" t="s">
        <v>29</v>
      </c>
      <c r="C25" s="50"/>
      <c r="D25" s="11"/>
      <c r="E25" s="11"/>
      <c r="F25" s="11"/>
      <c r="G25" s="11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11"/>
      <c r="AB25" s="11"/>
      <c r="AC25" s="11"/>
    </row>
    <row r="26" spans="1:34" ht="15">
      <c r="A26" s="137" t="s">
        <v>66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24"/>
    </row>
    <row r="28" spans="1:34" s="25" customFormat="1" ht="15" customHeight="1">
      <c r="A28" s="124" t="s">
        <v>10</v>
      </c>
      <c r="B28" s="124" t="s">
        <v>30</v>
      </c>
      <c r="C28" s="134" t="s">
        <v>31</v>
      </c>
      <c r="D28" s="141"/>
      <c r="E28" s="124" t="s">
        <v>32</v>
      </c>
      <c r="F28" s="124" t="s">
        <v>33</v>
      </c>
      <c r="G28" s="121" t="s">
        <v>34</v>
      </c>
      <c r="H28" s="121" t="s">
        <v>35</v>
      </c>
      <c r="I28" s="119" t="s">
        <v>16</v>
      </c>
      <c r="J28" s="120"/>
      <c r="K28" s="120"/>
      <c r="L28" s="120"/>
      <c r="M28" s="120"/>
      <c r="N28" s="120"/>
      <c r="O28" s="120"/>
      <c r="P28" s="120"/>
      <c r="Q28" s="120"/>
      <c r="R28" s="120"/>
      <c r="S28" s="139"/>
      <c r="T28" s="134" t="s">
        <v>36</v>
      </c>
      <c r="U28" s="141"/>
      <c r="V28" s="124" t="s">
        <v>17</v>
      </c>
      <c r="W28" s="124" t="s">
        <v>18</v>
      </c>
      <c r="X28" s="135"/>
      <c r="Y28" s="58"/>
      <c r="Z28" s="138"/>
      <c r="AA28" s="138"/>
    </row>
    <row r="29" spans="1:34" s="25" customFormat="1" ht="15" customHeight="1">
      <c r="A29" s="125"/>
      <c r="B29" s="125"/>
      <c r="C29" s="136"/>
      <c r="D29" s="142"/>
      <c r="E29" s="125"/>
      <c r="F29" s="125"/>
      <c r="G29" s="123"/>
      <c r="H29" s="123"/>
      <c r="I29" s="143" t="s">
        <v>2</v>
      </c>
      <c r="J29" s="144"/>
      <c r="K29" s="144"/>
      <c r="L29" s="144"/>
      <c r="M29" s="145"/>
      <c r="N29" s="115" t="s">
        <v>21</v>
      </c>
      <c r="O29" s="116" t="s">
        <v>3</v>
      </c>
      <c r="P29" s="117"/>
      <c r="Q29" s="117"/>
      <c r="R29" s="118"/>
      <c r="S29" s="124" t="s">
        <v>21</v>
      </c>
      <c r="T29" s="136"/>
      <c r="U29" s="142"/>
      <c r="V29" s="125"/>
      <c r="W29" s="125"/>
      <c r="X29" s="135"/>
      <c r="Y29" s="58"/>
      <c r="Z29" s="138"/>
      <c r="AA29" s="138"/>
    </row>
    <row r="30" spans="1:34" s="25" customFormat="1" ht="42">
      <c r="A30" s="126"/>
      <c r="B30" s="126"/>
      <c r="C30" s="59" t="s">
        <v>37</v>
      </c>
      <c r="D30" s="27" t="s">
        <v>38</v>
      </c>
      <c r="E30" s="126"/>
      <c r="F30" s="126"/>
      <c r="G30" s="122"/>
      <c r="H30" s="122"/>
      <c r="I30" s="60" t="s">
        <v>74</v>
      </c>
      <c r="J30" s="60" t="s">
        <v>61</v>
      </c>
      <c r="K30" s="60" t="s">
        <v>65</v>
      </c>
      <c r="L30" s="60" t="s">
        <v>22</v>
      </c>
      <c r="M30" s="60" t="s">
        <v>23</v>
      </c>
      <c r="N30" s="115"/>
      <c r="O30" s="26" t="s">
        <v>24</v>
      </c>
      <c r="P30" s="61" t="s">
        <v>62</v>
      </c>
      <c r="Q30" s="26" t="s">
        <v>63</v>
      </c>
      <c r="R30" s="61" t="s">
        <v>25</v>
      </c>
      <c r="S30" s="126"/>
      <c r="T30" s="27" t="s">
        <v>39</v>
      </c>
      <c r="U30" s="27" t="s">
        <v>69</v>
      </c>
      <c r="V30" s="126"/>
      <c r="W30" s="126"/>
      <c r="X30" s="135"/>
      <c r="Y30" s="58"/>
      <c r="Z30" s="138"/>
      <c r="AA30" s="138"/>
    </row>
    <row r="31" spans="1:34">
      <c r="A31" s="27"/>
      <c r="B31" s="62"/>
      <c r="C31" s="59"/>
      <c r="D31" s="27"/>
      <c r="E31" s="63"/>
      <c r="F31" s="63"/>
      <c r="G31" s="64"/>
      <c r="H31" s="65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7"/>
      <c r="W31" s="68"/>
      <c r="X31" s="69"/>
      <c r="Y31" s="51"/>
      <c r="Z31" s="58"/>
      <c r="AA31" s="58"/>
    </row>
    <row r="32" spans="1:34">
      <c r="A32" s="27"/>
      <c r="B32" s="62"/>
      <c r="C32" s="59"/>
      <c r="D32" s="27"/>
      <c r="E32" s="63"/>
      <c r="F32" s="63"/>
      <c r="G32" s="64"/>
      <c r="H32" s="65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7"/>
      <c r="W32" s="68"/>
      <c r="X32" s="69"/>
      <c r="Y32" s="51"/>
      <c r="Z32" s="58"/>
      <c r="AA32" s="58"/>
    </row>
    <row r="33" spans="1:36">
      <c r="A33" s="27"/>
      <c r="B33" s="62"/>
      <c r="C33" s="59"/>
      <c r="D33" s="27"/>
      <c r="E33" s="63"/>
      <c r="F33" s="63"/>
      <c r="G33" s="64"/>
      <c r="H33" s="65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7"/>
      <c r="W33" s="68"/>
      <c r="X33" s="69"/>
      <c r="Y33" s="51"/>
      <c r="Z33" s="58"/>
      <c r="AA33" s="58"/>
    </row>
    <row r="34" spans="1:36">
      <c r="A34" s="27"/>
      <c r="B34" s="62"/>
      <c r="C34" s="59"/>
      <c r="D34" s="27"/>
      <c r="E34" s="63"/>
      <c r="F34" s="63"/>
      <c r="G34" s="64"/>
      <c r="H34" s="65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7"/>
      <c r="W34" s="68"/>
      <c r="X34" s="69"/>
      <c r="Y34" s="51"/>
      <c r="Z34" s="58"/>
      <c r="AA34" s="58"/>
    </row>
    <row r="35" spans="1:36">
      <c r="A35" s="27"/>
      <c r="B35" s="62"/>
      <c r="C35" s="59"/>
      <c r="D35" s="27"/>
      <c r="E35" s="63"/>
      <c r="F35" s="63"/>
      <c r="G35" s="64"/>
      <c r="H35" s="65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7"/>
      <c r="W35" s="68"/>
      <c r="X35" s="69"/>
      <c r="Y35" s="51"/>
      <c r="Z35" s="58"/>
      <c r="AA35" s="58"/>
    </row>
    <row r="36" spans="1:36">
      <c r="A36" s="27"/>
      <c r="B36" s="62"/>
      <c r="C36" s="59"/>
      <c r="D36" s="27"/>
      <c r="E36" s="63"/>
      <c r="F36" s="63"/>
      <c r="G36" s="64"/>
      <c r="H36" s="65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7"/>
      <c r="W36" s="68"/>
      <c r="X36" s="69"/>
      <c r="Y36" s="51"/>
      <c r="Z36" s="58"/>
      <c r="AA36" s="58"/>
    </row>
    <row r="37" spans="1:36">
      <c r="A37" s="27"/>
      <c r="B37" s="62"/>
      <c r="C37" s="59"/>
      <c r="D37" s="27"/>
      <c r="E37" s="63"/>
      <c r="F37" s="63"/>
      <c r="G37" s="64"/>
      <c r="H37" s="65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7"/>
      <c r="W37" s="68"/>
      <c r="X37" s="69"/>
      <c r="Y37" s="51"/>
      <c r="Z37" s="58"/>
      <c r="AA37" s="58"/>
    </row>
    <row r="38" spans="1:36">
      <c r="A38" s="27"/>
      <c r="B38" s="62"/>
      <c r="C38" s="59"/>
      <c r="D38" s="27"/>
      <c r="E38" s="63"/>
      <c r="F38" s="63"/>
      <c r="G38" s="64"/>
      <c r="H38" s="65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7"/>
      <c r="W38" s="68"/>
      <c r="X38" s="69"/>
      <c r="Y38" s="51"/>
      <c r="Z38" s="58"/>
      <c r="AA38" s="58"/>
    </row>
    <row r="39" spans="1:36">
      <c r="A39" s="27"/>
      <c r="B39" s="62"/>
      <c r="C39" s="59"/>
      <c r="D39" s="27"/>
      <c r="E39" s="63"/>
      <c r="F39" s="63"/>
      <c r="G39" s="64"/>
      <c r="H39" s="65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7"/>
      <c r="W39" s="68"/>
      <c r="X39" s="69"/>
      <c r="Y39" s="51"/>
      <c r="Z39" s="58"/>
      <c r="AA39" s="58"/>
    </row>
    <row r="40" spans="1:36">
      <c r="A40" s="27"/>
      <c r="B40" s="62"/>
      <c r="C40" s="59"/>
      <c r="D40" s="27"/>
      <c r="E40" s="63"/>
      <c r="F40" s="63"/>
      <c r="G40" s="64"/>
      <c r="H40" s="65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7"/>
      <c r="W40" s="68"/>
      <c r="X40" s="69"/>
      <c r="Y40" s="51"/>
      <c r="Z40" s="58"/>
      <c r="AA40" s="58"/>
    </row>
    <row r="41" spans="1:36">
      <c r="A41" s="27"/>
      <c r="B41" s="62"/>
      <c r="C41" s="59"/>
      <c r="D41" s="27"/>
      <c r="E41" s="63"/>
      <c r="F41" s="63"/>
      <c r="G41" s="64"/>
      <c r="H41" s="65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7"/>
      <c r="W41" s="68"/>
      <c r="X41" s="69"/>
      <c r="Y41" s="51"/>
      <c r="Z41" s="58"/>
      <c r="AA41" s="58"/>
    </row>
    <row r="42" spans="1:36">
      <c r="A42" s="27"/>
      <c r="B42" s="62"/>
      <c r="C42" s="59"/>
      <c r="D42" s="27"/>
      <c r="E42" s="63"/>
      <c r="F42" s="63"/>
      <c r="G42" s="64"/>
      <c r="H42" s="65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7"/>
      <c r="W42" s="68"/>
      <c r="X42" s="69"/>
      <c r="Y42" s="51"/>
      <c r="Z42" s="58"/>
      <c r="AA42" s="58"/>
    </row>
    <row r="43" spans="1:36">
      <c r="A43" s="27"/>
      <c r="B43" s="62"/>
      <c r="C43" s="59"/>
      <c r="D43" s="27"/>
      <c r="E43" s="63"/>
      <c r="F43" s="63"/>
      <c r="G43" s="64"/>
      <c r="H43" s="65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7"/>
      <c r="W43" s="68"/>
      <c r="X43" s="69"/>
      <c r="Y43" s="51"/>
      <c r="Z43" s="58"/>
      <c r="AA43" s="58"/>
    </row>
    <row r="44" spans="1:36">
      <c r="A44" s="27"/>
      <c r="B44" s="62"/>
      <c r="C44" s="59"/>
      <c r="D44" s="27"/>
      <c r="E44" s="63"/>
      <c r="F44" s="63"/>
      <c r="G44" s="64"/>
      <c r="H44" s="65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7"/>
      <c r="W44" s="68"/>
      <c r="X44" s="69"/>
      <c r="Y44" s="51"/>
      <c r="Z44" s="58"/>
      <c r="AA44" s="58"/>
    </row>
    <row r="45" spans="1:36">
      <c r="A45" s="27"/>
      <c r="B45" s="62"/>
      <c r="C45" s="59"/>
      <c r="D45" s="27"/>
      <c r="E45" s="63"/>
      <c r="F45" s="63"/>
      <c r="G45" s="64"/>
      <c r="H45" s="65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7"/>
      <c r="W45" s="68"/>
      <c r="X45" s="69"/>
      <c r="Y45" s="51"/>
      <c r="Z45" s="58"/>
      <c r="AA45" s="58"/>
    </row>
    <row r="46" spans="1:36">
      <c r="A46" s="41"/>
      <c r="B46" s="41"/>
      <c r="C46" s="42"/>
      <c r="D46" s="41"/>
      <c r="E46" s="41"/>
      <c r="F46" s="43"/>
      <c r="G46" s="70" t="s">
        <v>26</v>
      </c>
      <c r="H46" s="71">
        <f t="shared" ref="H46:W46" si="3">SUM(H31:H45)</f>
        <v>0</v>
      </c>
      <c r="I46" s="71">
        <f t="shared" si="3"/>
        <v>0</v>
      </c>
      <c r="J46" s="71"/>
      <c r="K46" s="71">
        <f t="shared" si="3"/>
        <v>0</v>
      </c>
      <c r="L46" s="71">
        <f t="shared" si="3"/>
        <v>0</v>
      </c>
      <c r="M46" s="71">
        <f t="shared" si="3"/>
        <v>0</v>
      </c>
      <c r="N46" s="71">
        <f t="shared" si="3"/>
        <v>0</v>
      </c>
      <c r="O46" s="71"/>
      <c r="P46" s="71"/>
      <c r="Q46" s="71">
        <f t="shared" si="3"/>
        <v>0</v>
      </c>
      <c r="R46" s="71">
        <f t="shared" si="3"/>
        <v>0</v>
      </c>
      <c r="S46" s="71">
        <f>SUM(S31:S45)</f>
        <v>0</v>
      </c>
      <c r="T46" s="71">
        <f t="shared" si="3"/>
        <v>0</v>
      </c>
      <c r="U46" s="71">
        <f t="shared" si="3"/>
        <v>0</v>
      </c>
      <c r="V46" s="71">
        <f t="shared" si="3"/>
        <v>0</v>
      </c>
      <c r="W46" s="71">
        <f t="shared" si="3"/>
        <v>0</v>
      </c>
      <c r="X46" s="69"/>
      <c r="Y46" s="51"/>
      <c r="Z46" s="51"/>
      <c r="AA46" s="51"/>
    </row>
    <row r="47" spans="1:36">
      <c r="A47" s="11"/>
      <c r="B47" s="11"/>
      <c r="C47" s="50"/>
      <c r="D47" s="11"/>
      <c r="E47" s="11"/>
      <c r="F47" s="11"/>
      <c r="G47" s="11"/>
      <c r="H47" s="72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5"/>
      <c r="AB47" s="55"/>
      <c r="AC47" s="55"/>
      <c r="AD47" s="55"/>
      <c r="AE47" s="55"/>
      <c r="AF47" s="11"/>
      <c r="AG47" s="11"/>
      <c r="AH47" s="11"/>
      <c r="AI47" s="11"/>
      <c r="AJ47" s="11"/>
    </row>
    <row r="48" spans="1:36">
      <c r="A48" s="11"/>
      <c r="B48" s="11"/>
      <c r="C48" s="50"/>
      <c r="D48" s="11"/>
      <c r="E48" s="11"/>
      <c r="F48" s="11"/>
      <c r="G48" s="11"/>
      <c r="H48" s="72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5"/>
      <c r="AB48" s="55"/>
      <c r="AC48" s="55"/>
      <c r="AD48" s="55"/>
      <c r="AE48" s="55"/>
      <c r="AF48" s="11"/>
      <c r="AG48" s="11"/>
      <c r="AH48" s="11"/>
      <c r="AI48" s="11"/>
      <c r="AJ48" s="11"/>
    </row>
    <row r="49" spans="1:31" ht="15">
      <c r="A49" s="137" t="s">
        <v>40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24"/>
    </row>
    <row r="51" spans="1:31" s="25" customFormat="1" ht="15" customHeight="1">
      <c r="A51" s="124" t="s">
        <v>10</v>
      </c>
      <c r="B51" s="124" t="s">
        <v>11</v>
      </c>
      <c r="C51" s="130" t="s">
        <v>14</v>
      </c>
      <c r="D51" s="124" t="s">
        <v>15</v>
      </c>
      <c r="E51" s="119" t="s">
        <v>16</v>
      </c>
      <c r="F51" s="120"/>
      <c r="G51" s="120"/>
      <c r="H51" s="120"/>
      <c r="I51" s="120"/>
      <c r="J51" s="120"/>
      <c r="K51" s="120"/>
      <c r="L51" s="120"/>
      <c r="M51" s="120"/>
      <c r="N51" s="139"/>
      <c r="O51" s="121" t="s">
        <v>19</v>
      </c>
      <c r="P51" s="121" t="s">
        <v>17</v>
      </c>
      <c r="Q51" s="124" t="s">
        <v>18</v>
      </c>
      <c r="R51" s="148"/>
      <c r="S51" s="73"/>
      <c r="T51" s="73"/>
      <c r="U51" s="138"/>
      <c r="Y51" s="74"/>
      <c r="Z51" s="74"/>
      <c r="AD51" s="58"/>
      <c r="AE51" s="58"/>
    </row>
    <row r="52" spans="1:31" s="25" customFormat="1" ht="15" customHeight="1">
      <c r="A52" s="125"/>
      <c r="B52" s="125"/>
      <c r="C52" s="131"/>
      <c r="D52" s="125"/>
      <c r="E52" s="119" t="s">
        <v>2</v>
      </c>
      <c r="F52" s="120"/>
      <c r="G52" s="120"/>
      <c r="H52" s="120"/>
      <c r="I52" s="120"/>
      <c r="J52" s="121" t="s">
        <v>21</v>
      </c>
      <c r="K52" s="116" t="s">
        <v>3</v>
      </c>
      <c r="L52" s="117"/>
      <c r="M52" s="118"/>
      <c r="N52" s="121" t="s">
        <v>21</v>
      </c>
      <c r="O52" s="123"/>
      <c r="P52" s="123"/>
      <c r="Q52" s="125"/>
      <c r="R52" s="148"/>
      <c r="S52" s="73"/>
      <c r="T52" s="73"/>
      <c r="U52" s="138"/>
      <c r="Y52" s="74"/>
      <c r="Z52" s="74"/>
      <c r="AD52" s="58"/>
      <c r="AE52" s="58"/>
    </row>
    <row r="53" spans="1:31" s="25" customFormat="1">
      <c r="A53" s="126"/>
      <c r="B53" s="126"/>
      <c r="C53" s="132"/>
      <c r="D53" s="126"/>
      <c r="E53" s="75" t="s">
        <v>74</v>
      </c>
      <c r="F53" s="75" t="s">
        <v>61</v>
      </c>
      <c r="G53" s="75" t="s">
        <v>64</v>
      </c>
      <c r="H53" s="75" t="s">
        <v>22</v>
      </c>
      <c r="I53" s="75" t="s">
        <v>23</v>
      </c>
      <c r="J53" s="122"/>
      <c r="K53" s="114" t="s">
        <v>24</v>
      </c>
      <c r="L53" s="64" t="s">
        <v>62</v>
      </c>
      <c r="M53" s="64" t="s">
        <v>63</v>
      </c>
      <c r="N53" s="122"/>
      <c r="O53" s="122"/>
      <c r="P53" s="122"/>
      <c r="Q53" s="126"/>
      <c r="R53" s="148"/>
      <c r="S53" s="73"/>
      <c r="T53" s="73"/>
      <c r="U53" s="138"/>
      <c r="Y53" s="74"/>
      <c r="Z53" s="74"/>
      <c r="AD53" s="58"/>
      <c r="AE53" s="58"/>
    </row>
    <row r="54" spans="1:31" s="25" customFormat="1">
      <c r="A54" s="21">
        <v>1</v>
      </c>
      <c r="B54" s="76"/>
      <c r="C54" s="77"/>
      <c r="D54" s="78"/>
      <c r="E54" s="79"/>
      <c r="F54" s="79"/>
      <c r="G54" s="79"/>
      <c r="H54" s="79"/>
      <c r="I54" s="113"/>
      <c r="J54" s="79"/>
      <c r="K54" s="79"/>
      <c r="L54" s="80"/>
      <c r="M54" s="80"/>
      <c r="N54" s="80"/>
      <c r="O54" s="81"/>
      <c r="P54" s="81"/>
      <c r="Q54" s="82"/>
      <c r="R54" s="83"/>
      <c r="S54" s="84"/>
      <c r="T54" s="84"/>
      <c r="U54" s="58"/>
      <c r="Y54" s="58"/>
      <c r="Z54" s="58"/>
      <c r="AD54" s="58"/>
      <c r="AE54" s="58"/>
    </row>
    <row r="55" spans="1:31" s="25" customFormat="1">
      <c r="A55" s="21">
        <f>A54+1</f>
        <v>2</v>
      </c>
      <c r="B55" s="76"/>
      <c r="C55" s="77"/>
      <c r="D55" s="78"/>
      <c r="E55" s="79"/>
      <c r="F55" s="79"/>
      <c r="G55" s="79"/>
      <c r="H55" s="79"/>
      <c r="I55" s="113"/>
      <c r="J55" s="79"/>
      <c r="K55" s="79"/>
      <c r="L55" s="80"/>
      <c r="M55" s="80"/>
      <c r="N55" s="80"/>
      <c r="O55" s="81"/>
      <c r="P55" s="81"/>
      <c r="Q55" s="82"/>
      <c r="R55" s="83"/>
      <c r="S55" s="84"/>
      <c r="T55" s="84"/>
      <c r="U55" s="58"/>
      <c r="Y55" s="58"/>
      <c r="Z55" s="58"/>
      <c r="AD55" s="58"/>
      <c r="AE55" s="58"/>
    </row>
    <row r="56" spans="1:31" s="25" customFormat="1">
      <c r="A56" s="27" t="s">
        <v>59</v>
      </c>
      <c r="B56" s="76"/>
      <c r="C56" s="77"/>
      <c r="D56" s="78"/>
      <c r="E56" s="79"/>
      <c r="F56" s="79"/>
      <c r="G56" s="79"/>
      <c r="H56" s="79"/>
      <c r="I56" s="113"/>
      <c r="J56" s="79"/>
      <c r="K56" s="80"/>
      <c r="L56" s="80"/>
      <c r="M56" s="85"/>
      <c r="N56" s="80"/>
      <c r="O56" s="81"/>
      <c r="P56" s="81"/>
      <c r="Q56" s="86"/>
      <c r="R56" s="87"/>
      <c r="S56" s="73"/>
      <c r="T56" s="73"/>
      <c r="U56" s="58"/>
      <c r="Y56" s="58"/>
      <c r="Z56" s="11"/>
      <c r="AD56" s="88"/>
      <c r="AE56" s="58"/>
    </row>
    <row r="57" spans="1:31">
      <c r="A57" s="89"/>
      <c r="B57" s="90"/>
      <c r="C57" s="44" t="s">
        <v>41</v>
      </c>
      <c r="D57" s="14">
        <f>SUM(D54:D56)</f>
        <v>0</v>
      </c>
      <c r="E57" s="14">
        <f t="shared" ref="E57:N57" si="4">SUM(E54:E56)</f>
        <v>0</v>
      </c>
      <c r="F57" s="14">
        <f t="shared" si="4"/>
        <v>0</v>
      </c>
      <c r="G57" s="14">
        <f t="shared" si="4"/>
        <v>0</v>
      </c>
      <c r="H57" s="14">
        <f t="shared" si="4"/>
        <v>0</v>
      </c>
      <c r="I57" s="14">
        <f t="shared" si="4"/>
        <v>0</v>
      </c>
      <c r="J57" s="14">
        <f>SUM(J54:J56)</f>
        <v>0</v>
      </c>
      <c r="K57" s="14">
        <f>SUM(K54:K56)</f>
        <v>0</v>
      </c>
      <c r="L57" s="14">
        <f>SUM(L54:L56)</f>
        <v>0</v>
      </c>
      <c r="M57" s="14">
        <f t="shared" si="4"/>
        <v>0</v>
      </c>
      <c r="N57" s="14">
        <f t="shared" si="4"/>
        <v>0</v>
      </c>
      <c r="O57" s="91"/>
      <c r="P57" s="91"/>
      <c r="Q57" s="70"/>
      <c r="R57" s="92"/>
      <c r="S57" s="92"/>
      <c r="T57" s="92"/>
      <c r="U57" s="92"/>
      <c r="V57" s="11"/>
      <c r="W57" s="11"/>
      <c r="X57" s="11"/>
      <c r="Y57" s="11"/>
      <c r="Z57" s="3"/>
    </row>
    <row r="58" spans="1:31" s="25" customFormat="1" ht="15" customHeight="1">
      <c r="A58" s="124" t="s">
        <v>10</v>
      </c>
      <c r="B58" s="124" t="s">
        <v>42</v>
      </c>
      <c r="C58" s="134" t="s">
        <v>31</v>
      </c>
      <c r="D58" s="141"/>
      <c r="E58" s="124" t="s">
        <v>32</v>
      </c>
      <c r="F58" s="124" t="s">
        <v>21</v>
      </c>
      <c r="G58" s="121" t="s">
        <v>34</v>
      </c>
      <c r="H58" s="121" t="s">
        <v>35</v>
      </c>
      <c r="I58" s="119" t="s">
        <v>16</v>
      </c>
      <c r="J58" s="120"/>
      <c r="K58" s="120"/>
      <c r="L58" s="120"/>
      <c r="M58" s="120"/>
      <c r="N58" s="120"/>
      <c r="O58" s="120"/>
      <c r="P58" s="120"/>
      <c r="Q58" s="120"/>
      <c r="R58" s="139"/>
      <c r="S58" s="134" t="s">
        <v>36</v>
      </c>
      <c r="T58" s="141"/>
      <c r="U58" s="124" t="s">
        <v>70</v>
      </c>
      <c r="V58" s="124" t="s">
        <v>17</v>
      </c>
      <c r="W58" s="124" t="s">
        <v>18</v>
      </c>
      <c r="X58" s="135"/>
      <c r="Y58" s="138"/>
      <c r="Z58" s="138"/>
      <c r="AA58" s="138"/>
      <c r="AB58" s="138"/>
    </row>
    <row r="59" spans="1:31" s="25" customFormat="1">
      <c r="A59" s="125"/>
      <c r="B59" s="125"/>
      <c r="C59" s="136"/>
      <c r="D59" s="142"/>
      <c r="E59" s="125"/>
      <c r="F59" s="125"/>
      <c r="G59" s="123"/>
      <c r="H59" s="123"/>
      <c r="I59" s="143" t="s">
        <v>2</v>
      </c>
      <c r="J59" s="144"/>
      <c r="K59" s="144"/>
      <c r="L59" s="144"/>
      <c r="M59" s="145"/>
      <c r="N59" s="143" t="s">
        <v>3</v>
      </c>
      <c r="O59" s="144"/>
      <c r="P59" s="144"/>
      <c r="Q59" s="145"/>
      <c r="R59" s="115" t="s">
        <v>21</v>
      </c>
      <c r="S59" s="136"/>
      <c r="T59" s="142"/>
      <c r="U59" s="125"/>
      <c r="V59" s="125"/>
      <c r="W59" s="125"/>
      <c r="X59" s="135"/>
      <c r="Y59" s="138"/>
      <c r="Z59" s="138"/>
      <c r="AA59" s="138"/>
      <c r="AB59" s="138"/>
    </row>
    <row r="60" spans="1:31" s="25" customFormat="1" ht="42">
      <c r="A60" s="126"/>
      <c r="B60" s="126"/>
      <c r="C60" s="59" t="s">
        <v>37</v>
      </c>
      <c r="D60" s="27" t="s">
        <v>38</v>
      </c>
      <c r="E60" s="126"/>
      <c r="F60" s="126"/>
      <c r="G60" s="122"/>
      <c r="H60" s="122"/>
      <c r="I60" s="26" t="s">
        <v>74</v>
      </c>
      <c r="J60" s="26" t="s">
        <v>61</v>
      </c>
      <c r="K60" s="26" t="s">
        <v>64</v>
      </c>
      <c r="L60" s="26" t="s">
        <v>22</v>
      </c>
      <c r="M60" s="26" t="s">
        <v>23</v>
      </c>
      <c r="N60" s="26" t="s">
        <v>24</v>
      </c>
      <c r="O60" s="26" t="s">
        <v>62</v>
      </c>
      <c r="P60" s="26" t="s">
        <v>63</v>
      </c>
      <c r="Q60" s="26" t="s">
        <v>25</v>
      </c>
      <c r="R60" s="115"/>
      <c r="S60" s="27" t="s">
        <v>39</v>
      </c>
      <c r="T60" s="27" t="s">
        <v>71</v>
      </c>
      <c r="U60" s="126"/>
      <c r="V60" s="126"/>
      <c r="W60" s="126"/>
      <c r="X60" s="93"/>
      <c r="Y60" s="58"/>
      <c r="Z60" s="138"/>
      <c r="AA60" s="138"/>
      <c r="AB60" s="138"/>
    </row>
    <row r="61" spans="1:31">
      <c r="A61" s="21">
        <v>1</v>
      </c>
      <c r="B61" s="76"/>
      <c r="C61" s="94"/>
      <c r="D61" s="76"/>
      <c r="E61" s="95"/>
      <c r="F61" s="94"/>
      <c r="G61" s="96"/>
      <c r="H61" s="14">
        <f>F61*G61</f>
        <v>0</v>
      </c>
      <c r="I61" s="14"/>
      <c r="J61" s="14"/>
      <c r="K61" s="14"/>
      <c r="L61" s="14"/>
      <c r="M61" s="14"/>
      <c r="N61" s="14"/>
      <c r="O61" s="14"/>
      <c r="P61" s="14"/>
      <c r="Q61" s="14"/>
      <c r="R61" s="14">
        <f>I61+K61+L61+M61+N61+Q61</f>
        <v>0</v>
      </c>
      <c r="S61" s="14"/>
      <c r="T61" s="14"/>
      <c r="U61" s="14"/>
      <c r="V61" s="97"/>
      <c r="W61" s="97"/>
      <c r="X61" s="98"/>
      <c r="Y61" s="11"/>
      <c r="Z61" s="11"/>
      <c r="AA61" s="58"/>
      <c r="AB61" s="58"/>
    </row>
    <row r="62" spans="1:31" ht="15" customHeight="1">
      <c r="A62" s="21">
        <f>A61+1</f>
        <v>2</v>
      </c>
      <c r="B62" s="76"/>
      <c r="C62" s="94"/>
      <c r="D62" s="76"/>
      <c r="E62" s="95"/>
      <c r="F62" s="94"/>
      <c r="G62" s="96"/>
      <c r="H62" s="14">
        <f>F62*G62</f>
        <v>0</v>
      </c>
      <c r="I62" s="14"/>
      <c r="J62" s="14"/>
      <c r="K62" s="14"/>
      <c r="L62" s="14"/>
      <c r="M62" s="14"/>
      <c r="N62" s="14"/>
      <c r="O62" s="14"/>
      <c r="P62" s="14"/>
      <c r="Q62" s="14"/>
      <c r="R62" s="14">
        <f>SUM(I62:Q62)</f>
        <v>0</v>
      </c>
      <c r="S62" s="14"/>
      <c r="T62" s="14"/>
      <c r="U62" s="14"/>
      <c r="V62" s="97"/>
      <c r="W62" s="97"/>
      <c r="X62" s="98"/>
      <c r="Y62" s="11"/>
      <c r="Z62" s="11"/>
      <c r="AA62" s="58"/>
      <c r="AB62" s="58"/>
    </row>
    <row r="63" spans="1:31" ht="15" customHeight="1">
      <c r="A63" s="27" t="s">
        <v>59</v>
      </c>
      <c r="B63" s="76"/>
      <c r="C63" s="94"/>
      <c r="D63" s="76"/>
      <c r="E63" s="95"/>
      <c r="F63" s="94"/>
      <c r="G63" s="96"/>
      <c r="H63" s="14">
        <f>F63*G63</f>
        <v>0</v>
      </c>
      <c r="I63" s="14"/>
      <c r="J63" s="14"/>
      <c r="K63" s="14"/>
      <c r="L63" s="14"/>
      <c r="M63" s="14"/>
      <c r="N63" s="14"/>
      <c r="O63" s="14"/>
      <c r="P63" s="14"/>
      <c r="Q63" s="14"/>
      <c r="R63" s="14">
        <f>SUM(I63:Q63)</f>
        <v>0</v>
      </c>
      <c r="S63" s="14"/>
      <c r="T63" s="14"/>
      <c r="U63" s="14"/>
      <c r="V63" s="97"/>
      <c r="W63" s="97"/>
      <c r="X63" s="98"/>
      <c r="Y63" s="11"/>
      <c r="Z63" s="11"/>
      <c r="AA63" s="58"/>
      <c r="AB63" s="58"/>
    </row>
    <row r="64" spans="1:31" ht="15" customHeight="1">
      <c r="A64" s="76"/>
      <c r="B64" s="76"/>
      <c r="C64" s="99"/>
      <c r="D64" s="76"/>
      <c r="E64" s="100"/>
      <c r="F64" s="101"/>
      <c r="G64" s="102" t="s">
        <v>41</v>
      </c>
      <c r="H64" s="14">
        <f>SUM(H61:H63)</f>
        <v>0</v>
      </c>
      <c r="I64" s="14">
        <f t="shared" ref="I64:R64" si="5">SUM(I61:I63)</f>
        <v>0</v>
      </c>
      <c r="J64" s="14">
        <f t="shared" si="5"/>
        <v>0</v>
      </c>
      <c r="K64" s="14">
        <f t="shared" si="5"/>
        <v>0</v>
      </c>
      <c r="L64" s="14">
        <f t="shared" si="5"/>
        <v>0</v>
      </c>
      <c r="M64" s="14">
        <f t="shared" si="5"/>
        <v>0</v>
      </c>
      <c r="N64" s="14">
        <f t="shared" si="5"/>
        <v>0</v>
      </c>
      <c r="O64" s="14"/>
      <c r="P64" s="14"/>
      <c r="Q64" s="14">
        <f t="shared" si="5"/>
        <v>0</v>
      </c>
      <c r="R64" s="14">
        <f t="shared" si="5"/>
        <v>0</v>
      </c>
      <c r="S64" s="14"/>
      <c r="T64" s="14"/>
      <c r="U64" s="14"/>
      <c r="V64" s="14"/>
      <c r="W64" s="14"/>
      <c r="X64" s="146"/>
      <c r="Y64" s="147"/>
      <c r="Z64" s="147"/>
      <c r="AA64" s="147"/>
      <c r="AB64" s="147"/>
    </row>
    <row r="65" spans="1:30" ht="15" customHeight="1">
      <c r="A65" s="41"/>
      <c r="B65" s="41"/>
      <c r="C65" s="42"/>
      <c r="D65" s="41"/>
      <c r="E65" s="103"/>
      <c r="F65" s="104"/>
      <c r="G65" s="102" t="s">
        <v>26</v>
      </c>
      <c r="H65" s="71">
        <f>D57+H64</f>
        <v>0</v>
      </c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6"/>
      <c r="X65" s="53"/>
      <c r="Y65" s="53"/>
      <c r="Z65" s="11"/>
      <c r="AA65" s="11"/>
      <c r="AB65" s="11"/>
    </row>
    <row r="66" spans="1:30" ht="15" customHeight="1">
      <c r="A66" s="51"/>
      <c r="B66" s="51"/>
      <c r="C66" s="107"/>
      <c r="D66" s="51"/>
      <c r="E66" s="51"/>
      <c r="F66" s="51"/>
      <c r="G66" s="51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51"/>
      <c r="AB66" s="11"/>
      <c r="AC66" s="11"/>
      <c r="AD66" s="11"/>
    </row>
    <row r="67" spans="1:30" ht="15" customHeight="1">
      <c r="A67" s="108" t="s">
        <v>43</v>
      </c>
    </row>
    <row r="68" spans="1:30">
      <c r="A68" s="6" t="s">
        <v>44</v>
      </c>
      <c r="B68" s="3" t="s">
        <v>45</v>
      </c>
    </row>
    <row r="69" spans="1:30">
      <c r="A69" s="6" t="s">
        <v>46</v>
      </c>
      <c r="B69" s="3" t="s">
        <v>47</v>
      </c>
    </row>
    <row r="70" spans="1:30">
      <c r="A70" s="6" t="s">
        <v>48</v>
      </c>
      <c r="B70" s="3" t="s">
        <v>49</v>
      </c>
      <c r="S70" s="3" t="s">
        <v>67</v>
      </c>
      <c r="T70" s="3"/>
      <c r="U70" s="3"/>
    </row>
    <row r="71" spans="1:30">
      <c r="A71" s="6"/>
      <c r="B71" s="109" t="s">
        <v>50</v>
      </c>
      <c r="C71" s="110"/>
      <c r="S71" s="3"/>
      <c r="T71" s="3"/>
      <c r="U71" s="3"/>
    </row>
    <row r="72" spans="1:30">
      <c r="A72" s="6"/>
      <c r="B72" s="109" t="s">
        <v>51</v>
      </c>
      <c r="C72" s="110"/>
      <c r="S72" s="3" t="s">
        <v>60</v>
      </c>
      <c r="T72" s="111"/>
      <c r="U72" s="111"/>
    </row>
    <row r="73" spans="1:30">
      <c r="A73" s="6" t="s">
        <v>52</v>
      </c>
      <c r="B73" s="3" t="s">
        <v>53</v>
      </c>
      <c r="S73" s="3"/>
      <c r="T73" s="3"/>
      <c r="U73" s="3"/>
    </row>
    <row r="74" spans="1:30">
      <c r="A74" s="6"/>
      <c r="B74" s="109" t="s">
        <v>54</v>
      </c>
      <c r="C74" s="110"/>
      <c r="S74" s="112" t="s">
        <v>72</v>
      </c>
      <c r="T74" s="3"/>
      <c r="U74" s="3"/>
    </row>
    <row r="75" spans="1:30">
      <c r="A75" s="6" t="s">
        <v>55</v>
      </c>
      <c r="B75" s="3" t="s">
        <v>56</v>
      </c>
      <c r="S75" s="3"/>
      <c r="T75" s="3"/>
      <c r="U75" s="3"/>
    </row>
    <row r="76" spans="1:30">
      <c r="S76" s="3"/>
      <c r="T76" s="6"/>
      <c r="U76" s="6"/>
    </row>
    <row r="77" spans="1:30">
      <c r="S77" s="3" t="s">
        <v>68</v>
      </c>
      <c r="T77" s="3"/>
      <c r="U77" s="3"/>
    </row>
    <row r="78" spans="1:30">
      <c r="S78" s="3"/>
      <c r="T78" s="3"/>
      <c r="U78" s="3"/>
    </row>
    <row r="79" spans="1:30">
      <c r="S79" s="3"/>
      <c r="T79" s="3"/>
      <c r="U79" s="3"/>
    </row>
    <row r="80" spans="1:30">
      <c r="S80" s="3"/>
      <c r="T80" s="3"/>
      <c r="U80" s="3"/>
    </row>
    <row r="81" spans="19:21">
      <c r="S81" s="3"/>
      <c r="T81" s="3"/>
      <c r="U81" s="3"/>
    </row>
  </sheetData>
  <mergeCells count="78">
    <mergeCell ref="A58:A60"/>
    <mergeCell ref="B58:B60"/>
    <mergeCell ref="C58:D59"/>
    <mergeCell ref="E58:E60"/>
    <mergeCell ref="AA28:AA30"/>
    <mergeCell ref="N52:N53"/>
    <mergeCell ref="I28:S28"/>
    <mergeCell ref="W28:W30"/>
    <mergeCell ref="X28:X30"/>
    <mergeCell ref="S29:S30"/>
    <mergeCell ref="T28:U29"/>
    <mergeCell ref="V28:V30"/>
    <mergeCell ref="U51:U53"/>
    <mergeCell ref="Q51:Q53"/>
    <mergeCell ref="O51:O53"/>
    <mergeCell ref="P51:P53"/>
    <mergeCell ref="F58:F60"/>
    <mergeCell ref="I59:M59"/>
    <mergeCell ref="N59:Q59"/>
    <mergeCell ref="I58:R58"/>
    <mergeCell ref="S58:T59"/>
    <mergeCell ref="R59:R60"/>
    <mergeCell ref="X64:AB64"/>
    <mergeCell ref="AB58:AB60"/>
    <mergeCell ref="G58:G60"/>
    <mergeCell ref="H58:H60"/>
    <mergeCell ref="W58:W60"/>
    <mergeCell ref="U58:U60"/>
    <mergeCell ref="Z58:Z60"/>
    <mergeCell ref="AA58:AA60"/>
    <mergeCell ref="X58:Y59"/>
    <mergeCell ref="V58:V60"/>
    <mergeCell ref="A14:AB14"/>
    <mergeCell ref="W16:W18"/>
    <mergeCell ref="U16:U18"/>
    <mergeCell ref="X16:X18"/>
    <mergeCell ref="E51:N51"/>
    <mergeCell ref="B24:AB24"/>
    <mergeCell ref="A26:AB26"/>
    <mergeCell ref="Z28:Z30"/>
    <mergeCell ref="A28:A30"/>
    <mergeCell ref="B28:B30"/>
    <mergeCell ref="C28:D29"/>
    <mergeCell ref="E28:E30"/>
    <mergeCell ref="V16:V18"/>
    <mergeCell ref="Q16:Q18"/>
    <mergeCell ref="R16:R18"/>
    <mergeCell ref="I29:M29"/>
    <mergeCell ref="B2:Z2"/>
    <mergeCell ref="A1:AB1"/>
    <mergeCell ref="A3:AB3"/>
    <mergeCell ref="A16:A18"/>
    <mergeCell ref="B16:B18"/>
    <mergeCell ref="C16:C18"/>
    <mergeCell ref="F16:F18"/>
    <mergeCell ref="G17:K17"/>
    <mergeCell ref="L17:L18"/>
    <mergeCell ref="M17:O17"/>
    <mergeCell ref="D16:D18"/>
    <mergeCell ref="E16:E18"/>
    <mergeCell ref="S16:S18"/>
    <mergeCell ref="T16:T18"/>
    <mergeCell ref="P17:P18"/>
    <mergeCell ref="G16:P16"/>
    <mergeCell ref="N29:N30"/>
    <mergeCell ref="O29:R29"/>
    <mergeCell ref="E52:I52"/>
    <mergeCell ref="J52:J53"/>
    <mergeCell ref="K52:M52"/>
    <mergeCell ref="G28:G30"/>
    <mergeCell ref="H28:H30"/>
    <mergeCell ref="F28:F30"/>
    <mergeCell ref="A49:AB49"/>
    <mergeCell ref="A51:A53"/>
    <mergeCell ref="B51:B53"/>
    <mergeCell ref="C51:C53"/>
    <mergeCell ref="D51:D53"/>
    <mergeCell ref="R51:R53"/>
  </mergeCells>
  <printOptions horizontalCentered="1"/>
  <pageMargins left="0.196850393700787" right="0.196850393700787" top="0.78740157480314998" bottom="0.59055118110236204" header="0.31496062992126" footer="0.31496062992126"/>
  <rowBreaks count="1" manualBreakCount="1">
    <brk id="48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2021-03-23T02:33:33Z</cp:lastPrinted>
  <dcterms:created xsi:type="dcterms:W3CDTF">2014-05-28T08:31:27Z</dcterms:created>
  <dcterms:modified xsi:type="dcterms:W3CDTF">2021-04-04T21:24:36Z</dcterms:modified>
</cp:coreProperties>
</file>