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COPY DATA LAPTOP PER 20 APRIL 2022\01 DATA SETELAH 11 AGUSTUS 2020_NOVI_UPDATE PER 040121\01 DATA LPPM\51 Format RAB\"/>
    </mc:Choice>
  </mc:AlternateContent>
  <xr:revisionPtr revIDLastSave="0" documentId="8_{5FDDA8CE-12D1-4165-90C3-097F598075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1" l="1"/>
  <c r="L61" i="1"/>
  <c r="G8" i="1"/>
  <c r="E8" i="1"/>
  <c r="H62" i="1"/>
  <c r="H58" i="1"/>
  <c r="P61" i="1"/>
  <c r="O61" i="1"/>
  <c r="N61" i="1"/>
  <c r="P60" i="1"/>
  <c r="P59" i="1"/>
  <c r="P58" i="1"/>
  <c r="L53" i="1"/>
  <c r="L52" i="1"/>
  <c r="L51" i="1"/>
  <c r="K54" i="1"/>
  <c r="J54" i="1"/>
  <c r="I54" i="1"/>
  <c r="H54" i="1"/>
  <c r="H53" i="1"/>
  <c r="H52" i="1"/>
  <c r="H51" i="1"/>
  <c r="L54" i="1" l="1"/>
  <c r="F21" i="1" l="1"/>
  <c r="F20" i="1"/>
  <c r="F19" i="1"/>
  <c r="N21" i="1"/>
  <c r="N20" i="1"/>
  <c r="N19" i="1"/>
  <c r="J22" i="1"/>
  <c r="J21" i="1"/>
  <c r="K21" i="1" s="1"/>
  <c r="J20" i="1"/>
  <c r="J19" i="1"/>
  <c r="K19" i="1" s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9" i="1" s="1"/>
  <c r="I22" i="1"/>
  <c r="H22" i="1"/>
  <c r="G22" i="1"/>
  <c r="K20" i="1"/>
  <c r="S59" i="1"/>
  <c r="S60" i="1"/>
  <c r="S61" i="1" s="1"/>
  <c r="J61" i="1"/>
  <c r="K61" i="1"/>
  <c r="M61" i="1"/>
  <c r="Q61" i="1"/>
  <c r="R61" i="1"/>
  <c r="H59" i="1"/>
  <c r="H60" i="1"/>
  <c r="H61" i="1"/>
  <c r="C10" i="1" s="1"/>
  <c r="E54" i="1"/>
  <c r="F54" i="1"/>
  <c r="G54" i="1"/>
  <c r="E9" i="1"/>
  <c r="G9" i="1"/>
  <c r="L22" i="1"/>
  <c r="M22" i="1"/>
  <c r="A52" i="1"/>
  <c r="C7" i="1"/>
  <c r="G7" i="1" s="1"/>
  <c r="A59" i="1"/>
  <c r="D54" i="1"/>
  <c r="G10" i="1" l="1"/>
  <c r="E7" i="1"/>
  <c r="E10" i="1"/>
  <c r="E11" i="1" s="1"/>
  <c r="N22" i="1"/>
  <c r="K22" i="1"/>
  <c r="G11" i="1" l="1"/>
  <c r="G12" i="1" s="1"/>
  <c r="E12" i="1"/>
  <c r="F22" i="1"/>
  <c r="C8" i="1" s="1"/>
  <c r="C11" i="1" s="1"/>
  <c r="C12" i="1" s="1"/>
</calcChain>
</file>

<file path=xl/sharedStrings.xml><?xml version="1.0" encoding="utf-8"?>
<sst xmlns="http://schemas.openxmlformats.org/spreadsheetml/2006/main" count="147" uniqueCount="73">
  <si>
    <t>Kode File</t>
  </si>
  <si>
    <t>Nilai Kontrak (Rupiah)</t>
  </si>
  <si>
    <t>Tahap I (70%)</t>
  </si>
  <si>
    <t>Tahap II (30%)</t>
  </si>
  <si>
    <t>Belanja Pegawai</t>
  </si>
  <si>
    <t>Belanja Barang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</si>
  <si>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</si>
  <si>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</si>
  <si>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</si>
  <si>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</si>
  <si>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</si>
  <si>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</si>
  <si>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</si>
  <si>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</si>
  <si>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</si>
  <si>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</si>
  <si>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</si>
  <si>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</si>
  <si>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</si>
  <si>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</si>
  <si>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</si>
  <si>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</si>
  <si>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Juni</t>
  </si>
  <si>
    <t>Juli</t>
  </si>
  <si>
    <t>Agustus</t>
  </si>
  <si>
    <t>November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</si>
  <si>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</si>
  <si>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</si>
  <si>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</si>
  <si>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</si>
  <si>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</si>
  <si>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</si>
  <si>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</si>
  <si>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</si>
  <si>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</si>
  <si>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</si>
  <si>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</si>
  <si>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</si>
  <si>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</si>
  <si>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</si>
  <si>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 xml:space="preserve">BELANJA  JASA </t>
  </si>
  <si>
    <t>SUBTOTAL</t>
  </si>
  <si>
    <t>Nama Jasa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</si>
  <si>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</si>
  <si>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</si>
  <si>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</si>
  <si>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</si>
  <si>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</si>
  <si>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</si>
  <si>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</si>
  <si>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</si>
  <si>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</si>
  <si>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</si>
  <si>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</si>
  <si>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</si>
  <si>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</si>
  <si>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</si>
  <si>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cat : sesuai biaya yang disetujui</t>
  </si>
  <si>
    <t xml:space="preserve">Dana Operasional </t>
  </si>
  <si>
    <t>DST</t>
  </si>
  <si>
    <t>Ketua Peneliti,</t>
  </si>
  <si>
    <t>September</t>
  </si>
  <si>
    <t>Oktober</t>
  </si>
  <si>
    <t>BELANJA  BARANG (BARANG HABIS PAKAI)</t>
  </si>
  <si>
    <t>Bandung, …......................</t>
  </si>
  <si>
    <t>(…......................................)</t>
  </si>
  <si>
    <t>Diadakan oleh 
UPT Pengadaan</t>
  </si>
  <si>
    <t>Persetujuan UPT Pengadaan</t>
  </si>
  <si>
    <t>Diadakan oleh UPT Pengadaan</t>
  </si>
  <si>
    <t>cat : diisi sesuai informasi dari Fakultas/Sekolah</t>
  </si>
  <si>
    <t>(Judul Penelitian : ….....................................)</t>
  </si>
  <si>
    <t>Tanda Tangan</t>
  </si>
  <si>
    <t xml:space="preserve">RINCIAN ANGGARAN BIAYA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</si>
</sst>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  <numFmt numFmtId="166" formatCode="&quot;Rp&quot;#,##0"/>
    <numFmt numFmtId="167" formatCode="&quot;Rp&quot;#,##0.0"/>
  </numFmts>
  <fonts count="17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1"/>
      <color theme="1" tint="0.499984740745262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9" fontId="5" fillId="0" borderId="0" applyFont="0" applyFill="0" applyBorder="0" applyAlignment="0" applyProtection="0"/>
  </cellStyleXfs>
  <cellXfs count="142">
    <xf numFmtId="0" fontId="0" fillId="0" borderId="0" xfId="0"/>
    <xf numFmtId="3" fontId="3" fillId="2" borderId="1" xfId="2" applyNumberFormat="1" applyFont="1" applyFill="1" applyBorder="1" applyAlignment="1">
      <alignment horizontal="right" vertical="center"/>
    </xf>
    <xf numFmtId="0" fontId="7" fillId="2" borderId="0" xfId="10" applyFont="1" applyFill="1" applyAlignment="1">
      <alignment vertical="center"/>
    </xf>
    <xf numFmtId="0" fontId="3" fillId="2" borderId="0" xfId="10" applyFont="1" applyFill="1" applyAlignment="1">
      <alignment vertical="center"/>
    </xf>
    <xf numFmtId="0" fontId="9" fillId="2" borderId="0" xfId="10" applyFont="1" applyFill="1" applyAlignment="1">
      <alignment vertical="center"/>
    </xf>
    <xf numFmtId="0" fontId="3" fillId="2" borderId="0" xfId="10" applyFont="1" applyFill="1" applyAlignment="1">
      <alignment horizontal="center" vertical="center"/>
    </xf>
    <xf numFmtId="41" fontId="3" fillId="2" borderId="0" xfId="10" applyNumberFormat="1" applyFont="1" applyFill="1" applyAlignment="1">
      <alignment horizontal="center" vertical="center"/>
    </xf>
    <xf numFmtId="41" fontId="3" fillId="2" borderId="0" xfId="2" applyFont="1" applyFill="1" applyAlignment="1">
      <alignment horizontal="center" vertical="center"/>
    </xf>
    <xf numFmtId="165" fontId="11" fillId="2" borderId="2" xfId="10" applyNumberFormat="1" applyFont="1" applyFill="1" applyBorder="1" applyAlignment="1">
      <alignment horizontal="right" vertical="center"/>
    </xf>
    <xf numFmtId="41" fontId="11" fillId="2" borderId="1" xfId="5" applyNumberFormat="1" applyFont="1" applyFill="1" applyBorder="1" applyAlignment="1">
      <alignment horizontal="right" vertical="center"/>
    </xf>
    <xf numFmtId="0" fontId="3" fillId="2" borderId="0" xfId="10" applyFont="1" applyFill="1" applyBorder="1" applyAlignment="1">
      <alignment vertical="center"/>
    </xf>
    <xf numFmtId="41" fontId="3" fillId="2" borderId="0" xfId="2" applyFont="1" applyFill="1" applyAlignment="1">
      <alignment vertical="center"/>
    </xf>
    <xf numFmtId="165" fontId="3" fillId="2" borderId="2" xfId="10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43" fontId="3" fillId="2" borderId="0" xfId="5" applyNumberFormat="1" applyFont="1" applyFill="1" applyBorder="1" applyAlignment="1">
      <alignment vertical="center"/>
    </xf>
    <xf numFmtId="165" fontId="3" fillId="2" borderId="2" xfId="1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left" vertical="center"/>
    </xf>
    <xf numFmtId="0" fontId="3" fillId="2" borderId="1" xfId="1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41" fontId="3" fillId="2" borderId="0" xfId="10" applyNumberFormat="1" applyFont="1" applyFill="1" applyAlignment="1">
      <alignment vertical="center"/>
    </xf>
    <xf numFmtId="0" fontId="8" fillId="2" borderId="0" xfId="10" applyFont="1" applyFill="1" applyAlignment="1">
      <alignment horizontal="center" vertical="center"/>
    </xf>
    <xf numFmtId="0" fontId="3" fillId="2" borderId="0" xfId="10" applyFont="1" applyFill="1" applyAlignment="1">
      <alignment horizontal="center" vertical="center" wrapText="1"/>
    </xf>
    <xf numFmtId="41" fontId="3" fillId="2" borderId="2" xfId="2" applyFont="1" applyFill="1" applyBorder="1" applyAlignment="1">
      <alignment horizontal="center" vertical="center"/>
    </xf>
    <xf numFmtId="41" fontId="3" fillId="2" borderId="2" xfId="2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3" fontId="3" fillId="2" borderId="1" xfId="10" applyNumberFormat="1" applyFont="1" applyFill="1" applyBorder="1" applyAlignment="1">
      <alignment vertical="center" wrapText="1"/>
    </xf>
    <xf numFmtId="3" fontId="3" fillId="2" borderId="1" xfId="2" applyNumberFormat="1" applyFont="1" applyFill="1" applyBorder="1" applyAlignment="1">
      <alignment vertical="center" wrapText="1"/>
    </xf>
    <xf numFmtId="0" fontId="3" fillId="2" borderId="4" xfId="10" applyFont="1" applyFill="1" applyBorder="1" applyAlignment="1">
      <alignment vertical="center"/>
    </xf>
    <xf numFmtId="41" fontId="3" fillId="2" borderId="4" xfId="10" applyNumberFormat="1" applyFont="1" applyFill="1" applyBorder="1" applyAlignment="1">
      <alignment vertical="center"/>
    </xf>
    <xf numFmtId="0" fontId="3" fillId="2" borderId="5" xfId="10" applyFont="1" applyFill="1" applyBorder="1" applyAlignment="1">
      <alignment vertical="center"/>
    </xf>
    <xf numFmtId="0" fontId="3" fillId="2" borderId="2" xfId="10" applyFont="1" applyFill="1" applyBorder="1" applyAlignment="1">
      <alignment horizontal="center" vertical="center"/>
    </xf>
    <xf numFmtId="3" fontId="3" fillId="2" borderId="1" xfId="10" applyNumberFormat="1" applyFont="1" applyFill="1" applyBorder="1" applyAlignment="1">
      <alignment vertical="center"/>
    </xf>
    <xf numFmtId="41" fontId="3" fillId="2" borderId="0" xfId="10" applyNumberFormat="1" applyFont="1" applyFill="1" applyBorder="1" applyAlignment="1">
      <alignment vertical="center"/>
    </xf>
    <xf numFmtId="0" fontId="3" fillId="2" borderId="0" xfId="10" applyFont="1" applyFill="1" applyBorder="1" applyAlignment="1">
      <alignment horizontal="center" vertical="center"/>
    </xf>
    <xf numFmtId="166" fontId="3" fillId="2" borderId="0" xfId="10" applyNumberFormat="1" applyFont="1" applyFill="1" applyBorder="1" applyAlignment="1">
      <alignment vertical="center"/>
    </xf>
    <xf numFmtId="41" fontId="3" fillId="2" borderId="0" xfId="2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164" fontId="3" fillId="2" borderId="0" xfId="10" applyNumberFormat="1" applyFont="1" applyFill="1" applyBorder="1" applyAlignment="1">
      <alignment vertical="center"/>
    </xf>
    <xf numFmtId="0" fontId="3" fillId="2" borderId="0" xfId="10" quotePrefix="1" applyFont="1" applyFill="1" applyBorder="1" applyAlignment="1">
      <alignment vertical="center"/>
    </xf>
    <xf numFmtId="41" fontId="3" fillId="2" borderId="1" xfId="10" applyNumberFormat="1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left" vertical="center" wrapText="1"/>
    </xf>
    <xf numFmtId="41" fontId="3" fillId="2" borderId="3" xfId="2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righ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 vertical="center"/>
    </xf>
    <xf numFmtId="41" fontId="3" fillId="2" borderId="1" xfId="2" applyFont="1" applyFill="1" applyBorder="1" applyAlignment="1">
      <alignment horizontal="center" vertical="center"/>
    </xf>
    <xf numFmtId="41" fontId="3" fillId="2" borderId="0" xfId="2" applyFont="1" applyFill="1" applyBorder="1" applyAlignment="1">
      <alignment horizontal="center" vertical="center"/>
    </xf>
    <xf numFmtId="0" fontId="3" fillId="2" borderId="0" xfId="10" applyFont="1" applyFill="1" applyBorder="1" applyAlignment="1">
      <alignment vertical="center" wrapText="1"/>
    </xf>
    <xf numFmtId="0" fontId="3" fillId="2" borderId="0" xfId="10" applyFont="1" applyFill="1" applyBorder="1" applyAlignment="1">
      <alignment horizontal="center" vertical="center" wrapText="1"/>
    </xf>
    <xf numFmtId="165" fontId="3" fillId="2" borderId="2" xfId="10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vertical="center"/>
    </xf>
    <xf numFmtId="41" fontId="3" fillId="2" borderId="3" xfId="1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vertical="center" wrapText="1"/>
    </xf>
    <xf numFmtId="41" fontId="1" fillId="2" borderId="3" xfId="2" quotePrefix="1" applyFont="1" applyFill="1" applyBorder="1"/>
    <xf numFmtId="3" fontId="3" fillId="2" borderId="2" xfId="2" applyNumberFormat="1" applyFont="1" applyFill="1" applyBorder="1" applyAlignment="1">
      <alignment horizontal="center" vertical="center" wrapText="1"/>
    </xf>
    <xf numFmtId="41" fontId="3" fillId="2" borderId="3" xfId="2" quotePrefix="1" applyFont="1" applyFill="1" applyBorder="1" applyAlignment="1">
      <alignment horizontal="center" vertical="center" wrapText="1"/>
    </xf>
    <xf numFmtId="1" fontId="3" fillId="2" borderId="0" xfId="10" quotePrefix="1" applyNumberFormat="1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vertical="center"/>
    </xf>
    <xf numFmtId="0" fontId="3" fillId="2" borderId="7" xfId="10" applyFont="1" applyFill="1" applyBorder="1" applyAlignment="1">
      <alignment vertical="center"/>
    </xf>
    <xf numFmtId="0" fontId="6" fillId="2" borderId="2" xfId="10" applyFont="1" applyFill="1" applyBorder="1" applyAlignment="1">
      <alignment horizontal="center" vertical="center"/>
    </xf>
    <xf numFmtId="0" fontId="3" fillId="2" borderId="1" xfId="10" applyNumberFormat="1" applyFont="1" applyFill="1" applyBorder="1" applyAlignment="1">
      <alignment horizontal="center" vertical="center"/>
    </xf>
    <xf numFmtId="167" fontId="3" fillId="2" borderId="1" xfId="10" applyNumberFormat="1" applyFont="1" applyFill="1" applyBorder="1" applyAlignment="1">
      <alignment vertical="center"/>
    </xf>
    <xf numFmtId="41" fontId="3" fillId="2" borderId="1" xfId="2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41" fontId="3" fillId="2" borderId="1" xfId="10" applyNumberFormat="1" applyFont="1" applyFill="1" applyBorder="1" applyAlignment="1">
      <alignment vertical="center"/>
    </xf>
    <xf numFmtId="167" fontId="3" fillId="2" borderId="2" xfId="10" applyNumberFormat="1" applyFont="1" applyFill="1" applyBorder="1" applyAlignment="1">
      <alignment horizontal="center" vertical="center"/>
    </xf>
    <xf numFmtId="0" fontId="3" fillId="2" borderId="1" xfId="10" applyNumberFormat="1" applyFont="1" applyFill="1" applyBorder="1" applyAlignment="1">
      <alignment vertical="center"/>
    </xf>
    <xf numFmtId="167" fontId="3" fillId="2" borderId="4" xfId="10" applyNumberFormat="1" applyFont="1" applyFill="1" applyBorder="1" applyAlignment="1">
      <alignment vertical="center"/>
    </xf>
    <xf numFmtId="167" fontId="3" fillId="2" borderId="5" xfId="10" applyNumberFormat="1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vertical="center"/>
    </xf>
    <xf numFmtId="41" fontId="3" fillId="2" borderId="4" xfId="2" applyFont="1" applyFill="1" applyBorder="1" applyAlignment="1">
      <alignment vertical="center"/>
    </xf>
    <xf numFmtId="41" fontId="3" fillId="2" borderId="0" xfId="10" applyNumberFormat="1" applyFont="1" applyFill="1" applyBorder="1" applyAlignment="1">
      <alignment horizontal="center" vertical="center"/>
    </xf>
    <xf numFmtId="0" fontId="10" fillId="2" borderId="0" xfId="10" applyFont="1" applyFill="1" applyAlignment="1">
      <alignment horizontal="left" vertical="center"/>
    </xf>
    <xf numFmtId="0" fontId="3" fillId="2" borderId="0" xfId="10" applyFont="1" applyFill="1" applyAlignment="1">
      <alignment horizontal="left" vertical="center"/>
    </xf>
    <xf numFmtId="0" fontId="3" fillId="2" borderId="0" xfId="10" quotePrefix="1" applyFont="1" applyFill="1" applyAlignment="1">
      <alignment vertical="center"/>
    </xf>
    <xf numFmtId="41" fontId="3" fillId="2" borderId="0" xfId="10" quotePrefix="1" applyNumberFormat="1" applyFont="1" applyFill="1" applyAlignment="1">
      <alignment vertical="center"/>
    </xf>
    <xf numFmtId="0" fontId="3" fillId="3" borderId="1" xfId="12" applyFont="1" applyFill="1" applyBorder="1" applyAlignment="1">
      <alignment vertical="center"/>
    </xf>
    <xf numFmtId="41" fontId="3" fillId="3" borderId="3" xfId="10" quotePrefix="1" applyNumberFormat="1" applyFont="1" applyFill="1" applyBorder="1" applyAlignment="1">
      <alignment horizontal="center" vertical="center" wrapText="1"/>
    </xf>
    <xf numFmtId="0" fontId="3" fillId="3" borderId="3" xfId="10" applyFont="1" applyFill="1" applyBorder="1" applyAlignment="1">
      <alignment horizontal="center" vertical="center" wrapText="1"/>
    </xf>
    <xf numFmtId="0" fontId="3" fillId="3" borderId="1" xfId="10" applyFont="1" applyFill="1" applyBorder="1" applyAlignment="1">
      <alignment horizontal="center" vertical="center" wrapText="1"/>
    </xf>
    <xf numFmtId="3" fontId="3" fillId="3" borderId="1" xfId="10" applyNumberFormat="1" applyFont="1" applyFill="1" applyBorder="1" applyAlignment="1">
      <alignment vertical="center" wrapText="1"/>
    </xf>
    <xf numFmtId="3" fontId="3" fillId="3" borderId="1" xfId="2" applyNumberFormat="1" applyFont="1" applyFill="1" applyBorder="1" applyAlignment="1">
      <alignment vertical="center" wrapText="1"/>
    </xf>
    <xf numFmtId="3" fontId="3" fillId="3" borderId="3" xfId="10" quotePrefix="1" applyNumberFormat="1" applyFont="1" applyFill="1" applyBorder="1" applyAlignment="1">
      <alignment horizontal="center" vertical="center" wrapText="1"/>
    </xf>
    <xf numFmtId="3" fontId="3" fillId="3" borderId="1" xfId="10" applyNumberFormat="1" applyFont="1" applyFill="1" applyBorder="1" applyAlignment="1">
      <alignment horizontal="center" vertical="center" wrapText="1"/>
    </xf>
    <xf numFmtId="3" fontId="3" fillId="3" borderId="1" xfId="10" quotePrefix="1" applyNumberFormat="1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center"/>
    </xf>
    <xf numFmtId="0" fontId="15" fillId="2" borderId="0" xfId="0" applyFont="1" applyFill="1"/>
    <xf numFmtId="0" fontId="0" fillId="2" borderId="0" xfId="0" applyFill="1" applyAlignment="1"/>
    <xf numFmtId="3" fontId="3" fillId="2" borderId="0" xfId="2" applyNumberFormat="1" applyFont="1" applyFill="1" applyBorder="1" applyAlignment="1">
      <alignment horizontal="right" vertical="center"/>
    </xf>
    <xf numFmtId="41" fontId="3" fillId="2" borderId="1" xfId="2" applyFont="1" applyFill="1" applyBorder="1" applyAlignment="1">
      <alignment horizontal="center" vertical="center" wrapText="1"/>
    </xf>
    <xf numFmtId="41" fontId="3" fillId="2" borderId="8" xfId="2" applyFont="1" applyFill="1" applyBorder="1" applyAlignment="1">
      <alignment horizontal="center" vertical="center" wrapText="1"/>
    </xf>
    <xf numFmtId="41" fontId="3" fillId="2" borderId="2" xfId="2" applyFont="1" applyFill="1" applyBorder="1" applyAlignment="1">
      <alignment horizontal="center" vertical="center" wrapText="1"/>
    </xf>
    <xf numFmtId="3" fontId="3" fillId="2" borderId="0" xfId="10" applyNumberFormat="1" applyFont="1" applyFill="1" applyBorder="1" applyAlignment="1">
      <alignment horizontal="center" vertical="center"/>
    </xf>
    <xf numFmtId="0" fontId="3" fillId="2" borderId="13" xfId="10" applyFont="1" applyFill="1" applyBorder="1" applyAlignment="1">
      <alignment horizontal="center" vertical="center" wrapText="1"/>
    </xf>
    <xf numFmtId="0" fontId="3" fillId="2" borderId="13" xfId="1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wrapText="1"/>
    </xf>
    <xf numFmtId="3" fontId="3" fillId="2" borderId="13" xfId="10" applyNumberFormat="1" applyFont="1" applyFill="1" applyBorder="1" applyAlignment="1">
      <alignment horizontal="center" vertical="center" wrapText="1"/>
    </xf>
    <xf numFmtId="3" fontId="3" fillId="2" borderId="13" xfId="10" applyNumberFormat="1" applyFont="1" applyFill="1" applyBorder="1" applyAlignment="1">
      <alignment horizontal="center" vertical="center"/>
    </xf>
    <xf numFmtId="41" fontId="3" fillId="2" borderId="14" xfId="2" applyFont="1" applyFill="1" applyBorder="1" applyAlignment="1">
      <alignment horizontal="center" vertical="center"/>
    </xf>
    <xf numFmtId="0" fontId="3" fillId="2" borderId="13" xfId="10" applyFont="1" applyFill="1" applyBorder="1" applyAlignment="1">
      <alignment vertical="center"/>
    </xf>
    <xf numFmtId="0" fontId="15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3" fillId="2" borderId="8" xfId="10" applyFont="1" applyFill="1" applyBorder="1" applyAlignment="1">
      <alignment horizontal="center" vertical="center" wrapText="1"/>
    </xf>
    <xf numFmtId="0" fontId="3" fillId="2" borderId="9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41" fontId="3" fillId="2" borderId="8" xfId="10" applyNumberFormat="1" applyFont="1" applyFill="1" applyBorder="1" applyAlignment="1">
      <alignment horizontal="center" vertical="center" wrapText="1"/>
    </xf>
    <xf numFmtId="41" fontId="3" fillId="2" borderId="9" xfId="10" applyNumberFormat="1" applyFont="1" applyFill="1" applyBorder="1" applyAlignment="1">
      <alignment horizontal="center" vertical="center" wrapText="1"/>
    </xf>
    <xf numFmtId="41" fontId="3" fillId="2" borderId="3" xfId="10" applyNumberFormat="1" applyFont="1" applyFill="1" applyBorder="1" applyAlignment="1">
      <alignment horizontal="center" vertical="center" wrapText="1"/>
    </xf>
    <xf numFmtId="41" fontId="3" fillId="2" borderId="8" xfId="2" applyFont="1" applyFill="1" applyBorder="1" applyAlignment="1">
      <alignment horizontal="center" vertical="center" wrapText="1"/>
    </xf>
    <xf numFmtId="41" fontId="3" fillId="2" borderId="9" xfId="2" applyFont="1" applyFill="1" applyBorder="1" applyAlignment="1">
      <alignment horizontal="center" vertical="center" wrapText="1"/>
    </xf>
    <xf numFmtId="41" fontId="3" fillId="2" borderId="3" xfId="2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center" vertical="center"/>
    </xf>
    <xf numFmtId="0" fontId="3" fillId="2" borderId="13" xfId="10" applyFont="1" applyFill="1" applyBorder="1" applyAlignment="1">
      <alignment horizontal="center" vertical="center" wrapText="1"/>
    </xf>
    <xf numFmtId="0" fontId="3" fillId="2" borderId="0" xfId="10" applyFont="1" applyFill="1" applyBorder="1" applyAlignment="1">
      <alignment horizontal="center" vertical="center" wrapText="1"/>
    </xf>
    <xf numFmtId="0" fontId="3" fillId="2" borderId="0" xfId="10" quotePrefix="1" applyFont="1" applyFill="1" applyBorder="1" applyAlignment="1">
      <alignment vertical="center"/>
    </xf>
    <xf numFmtId="41" fontId="3" fillId="2" borderId="2" xfId="2" applyFont="1" applyFill="1" applyBorder="1" applyAlignment="1">
      <alignment horizontal="center" vertical="center" wrapText="1"/>
    </xf>
    <xf numFmtId="41" fontId="3" fillId="2" borderId="7" xfId="2" applyFont="1" applyFill="1" applyBorder="1" applyAlignment="1">
      <alignment horizontal="center" vertical="center" wrapText="1"/>
    </xf>
    <xf numFmtId="41" fontId="3" fillId="2" borderId="10" xfId="2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7" xfId="10" applyFont="1" applyFill="1" applyBorder="1" applyAlignment="1">
      <alignment horizontal="center" vertical="center" wrapText="1"/>
    </xf>
    <xf numFmtId="0" fontId="3" fillId="2" borderId="10" xfId="10" applyFont="1" applyFill="1" applyBorder="1" applyAlignment="1">
      <alignment horizontal="center" vertical="center" wrapText="1"/>
    </xf>
    <xf numFmtId="0" fontId="3" fillId="2" borderId="11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12" xfId="1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/>
    </xf>
    <xf numFmtId="3" fontId="3" fillId="2" borderId="2" xfId="10" applyNumberFormat="1" applyFont="1" applyFill="1" applyBorder="1" applyAlignment="1">
      <alignment horizontal="center" vertical="center"/>
    </xf>
    <xf numFmtId="3" fontId="3" fillId="2" borderId="7" xfId="10" applyNumberFormat="1" applyFont="1" applyFill="1" applyBorder="1" applyAlignment="1">
      <alignment horizontal="center" vertical="center"/>
    </xf>
    <xf numFmtId="3" fontId="3" fillId="2" borderId="10" xfId="10" applyNumberFormat="1" applyFont="1" applyFill="1" applyBorder="1" applyAlignment="1">
      <alignment horizontal="center" vertical="center"/>
    </xf>
    <xf numFmtId="41" fontId="3" fillId="2" borderId="2" xfId="2" applyFont="1" applyFill="1" applyBorder="1" applyAlignment="1">
      <alignment horizontal="center" vertical="center"/>
    </xf>
    <xf numFmtId="41" fontId="3" fillId="2" borderId="7" xfId="2" applyFont="1" applyFill="1" applyBorder="1" applyAlignment="1">
      <alignment horizontal="center" vertical="center"/>
    </xf>
    <xf numFmtId="41" fontId="3" fillId="2" borderId="10" xfId="2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7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</cellXfs>
  <cellStyles count="17">
    <cellStyle name="Comma" xfId="1" builtinId="3"/>
    <cellStyle name="Comma [0]" xfId="2" builtinId="6"/>
    <cellStyle name="Comma [0] 2" xfId="3" xr:uid="{00000000-0005-0000-0000-000002000000}"/>
    <cellStyle name="Comma [0] 3 2 2" xfId="4" xr:uid="{00000000-0005-0000-0000-000003000000}"/>
    <cellStyle name="Comma 2" xfId="5" xr:uid="{00000000-0005-0000-0000-000004000000}"/>
    <cellStyle name="Comma 2 3" xfId="6" xr:uid="{00000000-0005-0000-0000-000005000000}"/>
    <cellStyle name="Comma 3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3 2" xfId="11" xr:uid="{00000000-0005-0000-0000-00000B000000}"/>
    <cellStyle name="Normal 4" xfId="12" xr:uid="{00000000-0005-0000-0000-00000C000000}"/>
    <cellStyle name="Normal 4 2" xfId="13" xr:uid="{00000000-0005-0000-0000-00000D000000}"/>
    <cellStyle name="Normal 5_PM-4-02 2009(Oemar Handojo)." xfId="14" xr:uid="{00000000-0005-0000-0000-00000E000000}"/>
    <cellStyle name="Normal 6" xfId="15" xr:uid="{00000000-0005-0000-0000-00000F000000}"/>
    <cellStyle name="Percent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2"/>
  <sheetViews>
    <sheetView tabSelected="1" zoomScale="66" zoomScaleNormal="66" zoomScaleSheetLayoutView="70" workbookViewId="0">
      <selection activeCell="R66" sqref="R66"/>
    </sheetView>
  </sheetViews>
  <sheetFormatPr defaultColWidth="9.1796875" defaultRowHeight="14.5" x14ac:dyDescent="0.35"/>
  <cols>
    <col min="1" max="1" width="6.453125" style="3" customWidth="1"/>
    <col min="2" max="2" width="29.81640625" style="3" customWidth="1"/>
    <col min="3" max="3" width="20.7265625" style="19" customWidth="1"/>
    <col min="4" max="4" width="20.7265625" style="3" customWidth="1"/>
    <col min="5" max="5" width="13.7265625" style="3" customWidth="1"/>
    <col min="6" max="7" width="20.7265625" style="3" customWidth="1"/>
    <col min="8" max="22" width="13.7265625" style="11" customWidth="1"/>
    <col min="23" max="31" width="13.7265625" style="3" customWidth="1"/>
    <col min="32" max="32" width="11.54296875" style="3" bestFit="1" customWidth="1"/>
    <col min="33" max="16384" width="9.1796875" style="3"/>
  </cols>
  <sheetData>
    <row r="1" spans="1:28" ht="21" x14ac:dyDescent="0.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91"/>
      <c r="Z1" s="2"/>
      <c r="AA1" s="2"/>
      <c r="AB1" s="2"/>
    </row>
    <row r="2" spans="1:28" ht="18.5" x14ac:dyDescent="0.35">
      <c r="A2" s="90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90"/>
      <c r="X2" s="90"/>
      <c r="Y2" s="90"/>
      <c r="Z2" s="4"/>
      <c r="AA2" s="4"/>
      <c r="AB2" s="4"/>
    </row>
    <row r="3" spans="1:28" ht="18.75" customHeight="1" x14ac:dyDescent="0.45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91"/>
    </row>
    <row r="4" spans="1:28" x14ac:dyDescent="0.35">
      <c r="A4" s="5"/>
      <c r="B4" s="5"/>
      <c r="C4" s="6"/>
      <c r="D4" s="5"/>
      <c r="E4" s="7"/>
      <c r="F4" s="5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x14ac:dyDescent="0.35">
      <c r="A5" s="5"/>
      <c r="B5" s="8" t="s">
        <v>0</v>
      </c>
      <c r="C5" s="9"/>
      <c r="D5" s="10" t="s">
        <v>69</v>
      </c>
      <c r="E5" s="10"/>
      <c r="H5" s="7"/>
      <c r="I5" s="7"/>
      <c r="P5" s="7"/>
      <c r="Q5" s="7"/>
      <c r="R5" s="7"/>
      <c r="S5" s="7"/>
      <c r="T5" s="7"/>
      <c r="U5" s="7"/>
      <c r="V5" s="7"/>
    </row>
    <row r="6" spans="1:28" x14ac:dyDescent="0.35">
      <c r="A6" s="5"/>
      <c r="B6" s="12" t="s">
        <v>1</v>
      </c>
      <c r="C6" s="13"/>
      <c r="D6" s="10" t="s">
        <v>57</v>
      </c>
      <c r="E6" s="14"/>
      <c r="P6" s="7"/>
      <c r="Q6" s="7"/>
      <c r="R6" s="7"/>
      <c r="S6" s="7"/>
      <c r="T6" s="7"/>
      <c r="U6" s="7"/>
      <c r="V6" s="7"/>
    </row>
    <row r="7" spans="1:28" x14ac:dyDescent="0.35">
      <c r="A7" s="5"/>
      <c r="B7" s="12" t="s">
        <v>58</v>
      </c>
      <c r="C7" s="13">
        <f>C6</f>
        <v>0</v>
      </c>
      <c r="D7" s="15" t="s">
        <v>2</v>
      </c>
      <c r="E7" s="13">
        <f>C7*70%</f>
        <v>0</v>
      </c>
      <c r="F7" s="15" t="s">
        <v>3</v>
      </c>
      <c r="G7" s="13">
        <f>C7*30%</f>
        <v>0</v>
      </c>
      <c r="O7" s="7"/>
      <c r="V7" s="3"/>
    </row>
    <row r="8" spans="1:28" x14ac:dyDescent="0.35">
      <c r="A8" s="5"/>
      <c r="B8" s="12" t="s">
        <v>4</v>
      </c>
      <c r="C8" s="13">
        <f>F22</f>
        <v>0</v>
      </c>
      <c r="D8" s="16" t="s">
        <v>4</v>
      </c>
      <c r="E8" s="13">
        <f>N22</f>
        <v>0</v>
      </c>
      <c r="F8" s="16" t="s">
        <v>4</v>
      </c>
      <c r="G8" s="13">
        <f>P22</f>
        <v>0</v>
      </c>
      <c r="O8" s="7"/>
      <c r="V8" s="3"/>
    </row>
    <row r="9" spans="1:28" x14ac:dyDescent="0.35">
      <c r="A9" s="5"/>
      <c r="B9" s="12" t="s">
        <v>5</v>
      </c>
      <c r="C9" s="13">
        <f>H43</f>
        <v>0</v>
      </c>
      <c r="D9" s="16" t="s">
        <v>5</v>
      </c>
      <c r="E9" s="13">
        <f>P43</f>
        <v>0</v>
      </c>
      <c r="F9" s="16" t="s">
        <v>5</v>
      </c>
      <c r="G9" s="13">
        <f>S43</f>
        <v>0</v>
      </c>
      <c r="O9" s="7"/>
      <c r="V9" s="3"/>
    </row>
    <row r="10" spans="1:28" x14ac:dyDescent="0.35">
      <c r="B10" s="12" t="s">
        <v>6</v>
      </c>
      <c r="C10" s="13">
        <f>H62</f>
        <v>0</v>
      </c>
      <c r="D10" s="16" t="s">
        <v>6</v>
      </c>
      <c r="E10" s="13">
        <f>L54+P61</f>
        <v>0</v>
      </c>
      <c r="F10" s="16" t="s">
        <v>6</v>
      </c>
      <c r="G10" s="13">
        <f>N54+S61</f>
        <v>0</v>
      </c>
      <c r="V10" s="3"/>
    </row>
    <row r="11" spans="1:28" x14ac:dyDescent="0.35">
      <c r="B11" s="12" t="s">
        <v>7</v>
      </c>
      <c r="C11" s="13">
        <f>C8+C9+C10</f>
        <v>0</v>
      </c>
      <c r="D11" s="16" t="s">
        <v>7</v>
      </c>
      <c r="E11" s="13">
        <f>E8+E9+E10</f>
        <v>0</v>
      </c>
      <c r="F11" s="16" t="s">
        <v>7</v>
      </c>
      <c r="G11" s="13">
        <f>G8+G9+G10</f>
        <v>0</v>
      </c>
      <c r="V11" s="3"/>
    </row>
    <row r="12" spans="1:28" x14ac:dyDescent="0.35">
      <c r="B12" s="17" t="s">
        <v>8</v>
      </c>
      <c r="C12" s="13">
        <f>C7-C11</f>
        <v>0</v>
      </c>
      <c r="D12" s="18" t="s">
        <v>8</v>
      </c>
      <c r="E12" s="13">
        <f>E7-E11</f>
        <v>0</v>
      </c>
      <c r="F12" s="18" t="s">
        <v>8</v>
      </c>
      <c r="G12" s="13">
        <f>G7-G11</f>
        <v>0</v>
      </c>
      <c r="V12" s="3"/>
    </row>
    <row r="13" spans="1:28" x14ac:dyDescent="0.35">
      <c r="E13" s="11"/>
    </row>
    <row r="14" spans="1:28" ht="15.5" x14ac:dyDescent="0.35">
      <c r="A14" s="117" t="s">
        <v>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20"/>
    </row>
    <row r="16" spans="1:28" s="21" customFormat="1" ht="15" customHeight="1" x14ac:dyDescent="0.35">
      <c r="A16" s="108" t="s">
        <v>10</v>
      </c>
      <c r="B16" s="108" t="s">
        <v>11</v>
      </c>
      <c r="C16" s="111" t="s">
        <v>12</v>
      </c>
      <c r="D16" s="108" t="s">
        <v>13</v>
      </c>
      <c r="E16" s="108" t="s">
        <v>14</v>
      </c>
      <c r="F16" s="108" t="s">
        <v>15</v>
      </c>
      <c r="G16" s="132" t="s">
        <v>16</v>
      </c>
      <c r="H16" s="132"/>
      <c r="I16" s="132"/>
      <c r="J16" s="132"/>
      <c r="K16" s="132"/>
      <c r="L16" s="132"/>
      <c r="M16" s="132"/>
      <c r="N16" s="132"/>
      <c r="O16" s="108" t="s">
        <v>17</v>
      </c>
      <c r="P16" s="108" t="s">
        <v>18</v>
      </c>
      <c r="Q16" s="108" t="s">
        <v>19</v>
      </c>
      <c r="R16" s="108" t="s">
        <v>20</v>
      </c>
      <c r="S16" s="118"/>
      <c r="T16" s="119"/>
    </row>
    <row r="17" spans="1:30" s="21" customFormat="1" ht="15" customHeight="1" x14ac:dyDescent="0.35">
      <c r="A17" s="109"/>
      <c r="B17" s="109"/>
      <c r="C17" s="112"/>
      <c r="D17" s="109"/>
      <c r="E17" s="109"/>
      <c r="F17" s="109"/>
      <c r="G17" s="136" t="s">
        <v>2</v>
      </c>
      <c r="H17" s="137"/>
      <c r="I17" s="137"/>
      <c r="J17" s="138"/>
      <c r="K17" s="132" t="s">
        <v>3</v>
      </c>
      <c r="L17" s="132"/>
      <c r="M17" s="132"/>
      <c r="N17" s="132"/>
      <c r="O17" s="109"/>
      <c r="P17" s="109"/>
      <c r="Q17" s="109"/>
      <c r="R17" s="109"/>
      <c r="S17" s="118"/>
      <c r="T17" s="119"/>
    </row>
    <row r="18" spans="1:30" s="21" customFormat="1" x14ac:dyDescent="0.35">
      <c r="A18" s="110"/>
      <c r="B18" s="110"/>
      <c r="C18" s="113"/>
      <c r="D18" s="110"/>
      <c r="E18" s="110"/>
      <c r="F18" s="110"/>
      <c r="G18" s="95" t="s">
        <v>22</v>
      </c>
      <c r="H18" s="95" t="s">
        <v>23</v>
      </c>
      <c r="I18" s="95" t="s">
        <v>24</v>
      </c>
      <c r="J18" s="95" t="s">
        <v>21</v>
      </c>
      <c r="K18" s="95" t="s">
        <v>61</v>
      </c>
      <c r="L18" s="95" t="s">
        <v>62</v>
      </c>
      <c r="M18" s="93" t="s">
        <v>25</v>
      </c>
      <c r="N18" s="93" t="s">
        <v>21</v>
      </c>
      <c r="O18" s="110"/>
      <c r="P18" s="110"/>
      <c r="Q18" s="110"/>
      <c r="R18" s="110"/>
      <c r="S18" s="118"/>
      <c r="T18" s="119"/>
    </row>
    <row r="19" spans="1:30" s="21" customFormat="1" x14ac:dyDescent="0.25">
      <c r="A19" s="25">
        <v>1</v>
      </c>
      <c r="B19" s="80"/>
      <c r="C19" s="81"/>
      <c r="D19" s="82"/>
      <c r="E19" s="83"/>
      <c r="F19" s="84">
        <f>J19+N19</f>
        <v>0</v>
      </c>
      <c r="G19" s="85"/>
      <c r="H19" s="85"/>
      <c r="I19" s="85"/>
      <c r="J19" s="85">
        <f>SUM(G19:I19)</f>
        <v>0</v>
      </c>
      <c r="K19" s="85">
        <f>SUM(G19:J19)</f>
        <v>0</v>
      </c>
      <c r="L19" s="85"/>
      <c r="M19" s="85"/>
      <c r="N19" s="85">
        <f>SUM(K19:M19)</f>
        <v>0</v>
      </c>
      <c r="O19" s="85"/>
      <c r="P19" s="85"/>
      <c r="Q19" s="86"/>
      <c r="R19" s="87"/>
      <c r="S19" s="100"/>
      <c r="T19" s="99"/>
    </row>
    <row r="20" spans="1:30" x14ac:dyDescent="0.25">
      <c r="A20" s="25">
        <v>2</v>
      </c>
      <c r="B20" s="80"/>
      <c r="C20" s="81"/>
      <c r="D20" s="82"/>
      <c r="E20" s="83"/>
      <c r="F20" s="84">
        <f t="shared" ref="F20:F21" si="0">J20+N20</f>
        <v>0</v>
      </c>
      <c r="G20" s="85"/>
      <c r="H20" s="85"/>
      <c r="I20" s="85"/>
      <c r="J20" s="85">
        <f t="shared" ref="J20:J21" si="1">SUM(G20:I20)</f>
        <v>0</v>
      </c>
      <c r="K20" s="85">
        <f t="shared" ref="K20:K21" si="2">SUM(G20:J20)</f>
        <v>0</v>
      </c>
      <c r="L20" s="85"/>
      <c r="M20" s="85"/>
      <c r="N20" s="85">
        <f t="shared" ref="N20:N21" si="3">SUM(K20:M20)</f>
        <v>0</v>
      </c>
      <c r="O20" s="85"/>
      <c r="P20" s="85"/>
      <c r="Q20" s="86"/>
      <c r="R20" s="87"/>
      <c r="S20" s="100"/>
      <c r="T20" s="99"/>
      <c r="U20" s="3"/>
      <c r="V20" s="3"/>
    </row>
    <row r="21" spans="1:30" x14ac:dyDescent="0.25">
      <c r="A21" s="25" t="s">
        <v>59</v>
      </c>
      <c r="B21" s="80"/>
      <c r="C21" s="81"/>
      <c r="D21" s="82"/>
      <c r="E21" s="83"/>
      <c r="F21" s="84">
        <f t="shared" si="0"/>
        <v>0</v>
      </c>
      <c r="G21" s="85"/>
      <c r="H21" s="85"/>
      <c r="I21" s="85"/>
      <c r="J21" s="85">
        <f t="shared" si="1"/>
        <v>0</v>
      </c>
      <c r="K21" s="85">
        <f t="shared" si="2"/>
        <v>0</v>
      </c>
      <c r="L21" s="85"/>
      <c r="M21" s="85"/>
      <c r="N21" s="85">
        <f t="shared" si="3"/>
        <v>0</v>
      </c>
      <c r="O21" s="85"/>
      <c r="P21" s="85"/>
      <c r="Q21" s="88"/>
      <c r="R21" s="87"/>
      <c r="S21" s="100"/>
      <c r="T21" s="99"/>
      <c r="U21" s="3"/>
      <c r="V21" s="3"/>
    </row>
    <row r="22" spans="1:30" x14ac:dyDescent="0.35">
      <c r="A22" s="29"/>
      <c r="B22" s="29"/>
      <c r="C22" s="30"/>
      <c r="D22" s="31"/>
      <c r="E22" s="32" t="s">
        <v>26</v>
      </c>
      <c r="F22" s="33">
        <f>SUM(F19:F21)</f>
        <v>0</v>
      </c>
      <c r="G22" s="33">
        <f t="shared" ref="G22:J22" si="4">SUM(G19:G21)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  <c r="K22" s="33">
        <f t="shared" ref="K22:N22" si="5">SUM(K19:K21)</f>
        <v>0</v>
      </c>
      <c r="L22" s="33">
        <f t="shared" si="5"/>
        <v>0</v>
      </c>
      <c r="M22" s="33">
        <f t="shared" si="5"/>
        <v>0</v>
      </c>
      <c r="N22" s="33">
        <f t="shared" si="5"/>
        <v>0</v>
      </c>
      <c r="O22" s="133"/>
      <c r="P22" s="134"/>
      <c r="Q22" s="134"/>
      <c r="R22" s="135"/>
      <c r="S22" s="101"/>
      <c r="T22" s="96"/>
      <c r="U22" s="3"/>
      <c r="V22" s="3"/>
      <c r="X22" s="10"/>
    </row>
    <row r="23" spans="1:30" x14ac:dyDescent="0.35">
      <c r="A23" s="10"/>
      <c r="B23" s="10"/>
      <c r="C23" s="34"/>
      <c r="D23" s="10"/>
      <c r="E23" s="35"/>
      <c r="F23" s="36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9"/>
      <c r="AA23" s="39"/>
      <c r="AB23" s="39"/>
      <c r="AC23" s="39"/>
      <c r="AD23" s="10"/>
    </row>
    <row r="24" spans="1:30" x14ac:dyDescent="0.35">
      <c r="A24" s="10" t="s">
        <v>27</v>
      </c>
      <c r="B24" s="120" t="s">
        <v>28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40"/>
    </row>
    <row r="25" spans="1:30" x14ac:dyDescent="0.35">
      <c r="B25" s="10" t="s">
        <v>29</v>
      </c>
      <c r="C25" s="34"/>
      <c r="D25" s="10"/>
      <c r="E25" s="10"/>
      <c r="F25" s="10"/>
      <c r="G25" s="1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0"/>
      <c r="X25" s="10"/>
      <c r="Y25" s="10"/>
    </row>
    <row r="26" spans="1:30" ht="15.5" x14ac:dyDescent="0.35">
      <c r="A26" s="117" t="s">
        <v>63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20"/>
    </row>
    <row r="28" spans="1:30" s="21" customFormat="1" ht="15" customHeight="1" x14ac:dyDescent="0.35">
      <c r="A28" s="108" t="s">
        <v>10</v>
      </c>
      <c r="B28" s="108" t="s">
        <v>30</v>
      </c>
      <c r="C28" s="127" t="s">
        <v>31</v>
      </c>
      <c r="D28" s="128"/>
      <c r="E28" s="108" t="s">
        <v>32</v>
      </c>
      <c r="F28" s="108" t="s">
        <v>33</v>
      </c>
      <c r="G28" s="114" t="s">
        <v>34</v>
      </c>
      <c r="H28" s="114" t="s">
        <v>35</v>
      </c>
      <c r="I28" s="131" t="s">
        <v>16</v>
      </c>
      <c r="J28" s="131"/>
      <c r="K28" s="131"/>
      <c r="L28" s="131"/>
      <c r="M28" s="131"/>
      <c r="N28" s="131"/>
      <c r="O28" s="131"/>
      <c r="P28" s="131"/>
      <c r="Q28" s="127" t="s">
        <v>36</v>
      </c>
      <c r="R28" s="128"/>
      <c r="S28" s="108" t="s">
        <v>17</v>
      </c>
      <c r="T28" s="108" t="s">
        <v>18</v>
      </c>
      <c r="U28" s="97"/>
      <c r="V28" s="119"/>
      <c r="W28" s="119"/>
    </row>
    <row r="29" spans="1:30" s="21" customFormat="1" x14ac:dyDescent="0.35">
      <c r="A29" s="109"/>
      <c r="B29" s="109"/>
      <c r="C29" s="129"/>
      <c r="D29" s="130"/>
      <c r="E29" s="109"/>
      <c r="F29" s="109"/>
      <c r="G29" s="115"/>
      <c r="H29" s="115"/>
      <c r="I29" s="121" t="s">
        <v>2</v>
      </c>
      <c r="J29" s="122"/>
      <c r="K29" s="122"/>
      <c r="L29" s="123"/>
      <c r="M29" s="124" t="s">
        <v>3</v>
      </c>
      <c r="N29" s="125"/>
      <c r="O29" s="125"/>
      <c r="P29" s="126"/>
      <c r="Q29" s="129"/>
      <c r="R29" s="130"/>
      <c r="S29" s="109"/>
      <c r="T29" s="109"/>
      <c r="U29" s="97"/>
      <c r="V29" s="119"/>
      <c r="W29" s="119"/>
    </row>
    <row r="30" spans="1:30" s="21" customFormat="1" ht="43.5" x14ac:dyDescent="0.35">
      <c r="A30" s="110"/>
      <c r="B30" s="110"/>
      <c r="C30" s="41" t="s">
        <v>37</v>
      </c>
      <c r="D30" s="25" t="s">
        <v>38</v>
      </c>
      <c r="E30" s="110"/>
      <c r="F30" s="110"/>
      <c r="G30" s="116"/>
      <c r="H30" s="116"/>
      <c r="I30" s="93" t="s">
        <v>22</v>
      </c>
      <c r="J30" s="95" t="s">
        <v>23</v>
      </c>
      <c r="K30" s="95" t="s">
        <v>24</v>
      </c>
      <c r="L30" s="95" t="s">
        <v>21</v>
      </c>
      <c r="M30" s="95" t="s">
        <v>61</v>
      </c>
      <c r="N30" s="95" t="s">
        <v>62</v>
      </c>
      <c r="O30" s="95" t="s">
        <v>25</v>
      </c>
      <c r="P30" s="93" t="s">
        <v>21</v>
      </c>
      <c r="Q30" s="25" t="s">
        <v>39</v>
      </c>
      <c r="R30" s="25" t="s">
        <v>66</v>
      </c>
      <c r="S30" s="110"/>
      <c r="T30" s="110"/>
      <c r="U30" s="97"/>
      <c r="V30" s="119"/>
      <c r="W30" s="119"/>
    </row>
    <row r="31" spans="1:30" x14ac:dyDescent="0.35">
      <c r="A31" s="25"/>
      <c r="B31" s="42"/>
      <c r="C31" s="41"/>
      <c r="D31" s="25"/>
      <c r="E31" s="26"/>
      <c r="F31" s="26"/>
      <c r="G31" s="43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6"/>
      <c r="S31" s="47"/>
      <c r="T31" s="17"/>
      <c r="U31" s="98"/>
      <c r="V31" s="51"/>
      <c r="W31" s="51"/>
    </row>
    <row r="32" spans="1:30" x14ac:dyDescent="0.35">
      <c r="A32" s="25"/>
      <c r="B32" s="42"/>
      <c r="C32" s="41"/>
      <c r="D32" s="25"/>
      <c r="E32" s="26"/>
      <c r="F32" s="26"/>
      <c r="G32" s="43"/>
      <c r="H32" s="44"/>
      <c r="I32" s="44"/>
      <c r="J32" s="45"/>
      <c r="K32" s="45"/>
      <c r="L32" s="45"/>
      <c r="M32" s="45"/>
      <c r="N32" s="45"/>
      <c r="O32" s="45"/>
      <c r="P32" s="45"/>
      <c r="Q32" s="45"/>
      <c r="R32" s="46"/>
      <c r="S32" s="47"/>
      <c r="T32" s="17"/>
      <c r="U32" s="98"/>
      <c r="V32" s="51"/>
      <c r="W32" s="51"/>
    </row>
    <row r="33" spans="1:32" x14ac:dyDescent="0.35">
      <c r="A33" s="25"/>
      <c r="B33" s="42"/>
      <c r="C33" s="41"/>
      <c r="D33" s="25"/>
      <c r="E33" s="26"/>
      <c r="F33" s="26"/>
      <c r="G33" s="43"/>
      <c r="H33" s="44"/>
      <c r="I33" s="44"/>
      <c r="J33" s="45"/>
      <c r="K33" s="45"/>
      <c r="L33" s="45"/>
      <c r="M33" s="45"/>
      <c r="N33" s="45"/>
      <c r="O33" s="45"/>
      <c r="P33" s="45"/>
      <c r="Q33" s="45"/>
      <c r="R33" s="46"/>
      <c r="S33" s="47"/>
      <c r="T33" s="17"/>
      <c r="U33" s="98"/>
      <c r="V33" s="51"/>
      <c r="W33" s="51"/>
    </row>
    <row r="34" spans="1:32" x14ac:dyDescent="0.35">
      <c r="A34" s="25"/>
      <c r="B34" s="42"/>
      <c r="C34" s="41"/>
      <c r="D34" s="25"/>
      <c r="E34" s="26"/>
      <c r="F34" s="26"/>
      <c r="G34" s="43"/>
      <c r="H34" s="44"/>
      <c r="I34" s="44"/>
      <c r="J34" s="45"/>
      <c r="K34" s="45"/>
      <c r="L34" s="45"/>
      <c r="M34" s="45"/>
      <c r="N34" s="45"/>
      <c r="O34" s="45"/>
      <c r="P34" s="45"/>
      <c r="Q34" s="45"/>
      <c r="R34" s="46"/>
      <c r="S34" s="47"/>
      <c r="T34" s="17"/>
      <c r="U34" s="98"/>
      <c r="V34" s="51"/>
      <c r="W34" s="51"/>
    </row>
    <row r="35" spans="1:32" x14ac:dyDescent="0.35">
      <c r="A35" s="25"/>
      <c r="B35" s="42"/>
      <c r="C35" s="41"/>
      <c r="D35" s="25"/>
      <c r="E35" s="26"/>
      <c r="F35" s="26"/>
      <c r="G35" s="43"/>
      <c r="H35" s="44"/>
      <c r="I35" s="44"/>
      <c r="J35" s="45"/>
      <c r="K35" s="45"/>
      <c r="L35" s="45"/>
      <c r="M35" s="45"/>
      <c r="N35" s="45"/>
      <c r="O35" s="45"/>
      <c r="P35" s="45"/>
      <c r="Q35" s="45"/>
      <c r="R35" s="46"/>
      <c r="S35" s="47"/>
      <c r="T35" s="17"/>
      <c r="U35" s="98"/>
      <c r="V35" s="51"/>
      <c r="W35" s="51"/>
    </row>
    <row r="36" spans="1:32" x14ac:dyDescent="0.35">
      <c r="A36" s="25"/>
      <c r="B36" s="42"/>
      <c r="C36" s="41"/>
      <c r="D36" s="25"/>
      <c r="E36" s="26"/>
      <c r="F36" s="26"/>
      <c r="G36" s="43"/>
      <c r="H36" s="44"/>
      <c r="I36" s="44"/>
      <c r="J36" s="45"/>
      <c r="K36" s="45"/>
      <c r="L36" s="45"/>
      <c r="M36" s="45"/>
      <c r="N36" s="45"/>
      <c r="O36" s="45"/>
      <c r="P36" s="45"/>
      <c r="Q36" s="45"/>
      <c r="R36" s="46"/>
      <c r="S36" s="47"/>
      <c r="T36" s="17"/>
      <c r="U36" s="98"/>
      <c r="V36" s="51"/>
      <c r="W36" s="51"/>
    </row>
    <row r="37" spans="1:32" x14ac:dyDescent="0.35">
      <c r="A37" s="25"/>
      <c r="B37" s="42"/>
      <c r="C37" s="41"/>
      <c r="D37" s="25"/>
      <c r="E37" s="26"/>
      <c r="F37" s="26"/>
      <c r="G37" s="43"/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6"/>
      <c r="S37" s="47"/>
      <c r="T37" s="17"/>
      <c r="U37" s="98"/>
      <c r="V37" s="51"/>
      <c r="W37" s="51"/>
    </row>
    <row r="38" spans="1:32" x14ac:dyDescent="0.35">
      <c r="A38" s="25"/>
      <c r="B38" s="42"/>
      <c r="C38" s="41"/>
      <c r="D38" s="25"/>
      <c r="E38" s="26"/>
      <c r="F38" s="26"/>
      <c r="G38" s="43"/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6"/>
      <c r="S38" s="47"/>
      <c r="T38" s="17"/>
      <c r="U38" s="98"/>
      <c r="V38" s="51"/>
      <c r="W38" s="51"/>
    </row>
    <row r="39" spans="1:32" x14ac:dyDescent="0.35">
      <c r="A39" s="25"/>
      <c r="B39" s="42"/>
      <c r="C39" s="41"/>
      <c r="D39" s="25"/>
      <c r="E39" s="26"/>
      <c r="F39" s="26"/>
      <c r="G39" s="43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6"/>
      <c r="S39" s="47"/>
      <c r="T39" s="17"/>
      <c r="U39" s="98"/>
      <c r="V39" s="51"/>
      <c r="W39" s="51"/>
    </row>
    <row r="40" spans="1:32" x14ac:dyDescent="0.35">
      <c r="A40" s="25"/>
      <c r="B40" s="42"/>
      <c r="C40" s="41"/>
      <c r="D40" s="25"/>
      <c r="E40" s="26"/>
      <c r="F40" s="26"/>
      <c r="G40" s="43"/>
      <c r="H40" s="44"/>
      <c r="I40" s="44"/>
      <c r="J40" s="45"/>
      <c r="K40" s="45"/>
      <c r="L40" s="45"/>
      <c r="M40" s="45"/>
      <c r="N40" s="45"/>
      <c r="O40" s="45"/>
      <c r="P40" s="45"/>
      <c r="Q40" s="45"/>
      <c r="R40" s="46"/>
      <c r="S40" s="47"/>
      <c r="T40" s="17"/>
      <c r="U40" s="98"/>
      <c r="V40" s="51"/>
      <c r="W40" s="51"/>
    </row>
    <row r="41" spans="1:32" x14ac:dyDescent="0.35">
      <c r="A41" s="25"/>
      <c r="B41" s="42"/>
      <c r="C41" s="41"/>
      <c r="D41" s="25"/>
      <c r="E41" s="26"/>
      <c r="F41" s="26"/>
      <c r="G41" s="43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6"/>
      <c r="S41" s="47"/>
      <c r="T41" s="17"/>
      <c r="U41" s="98"/>
      <c r="V41" s="51"/>
      <c r="W41" s="51"/>
    </row>
    <row r="42" spans="1:32" x14ac:dyDescent="0.35">
      <c r="A42" s="25"/>
      <c r="B42" s="42"/>
      <c r="C42" s="41"/>
      <c r="D42" s="25"/>
      <c r="E42" s="26"/>
      <c r="F42" s="26"/>
      <c r="G42" s="43"/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46"/>
      <c r="S42" s="47"/>
      <c r="T42" s="17"/>
      <c r="U42" s="98"/>
      <c r="V42" s="51"/>
      <c r="W42" s="51"/>
    </row>
    <row r="43" spans="1:32" x14ac:dyDescent="0.35">
      <c r="A43" s="29"/>
      <c r="B43" s="29"/>
      <c r="C43" s="30"/>
      <c r="D43" s="29"/>
      <c r="E43" s="29"/>
      <c r="F43" s="31"/>
      <c r="G43" s="48" t="s">
        <v>26</v>
      </c>
      <c r="H43" s="1">
        <f>SUM(H31:H42)</f>
        <v>0</v>
      </c>
      <c r="I43" s="1">
        <f t="shared" ref="I43:T43" si="6">SUM(I31:I42)</f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  <c r="S43" s="1">
        <f t="shared" si="6"/>
        <v>0</v>
      </c>
      <c r="T43" s="1">
        <f t="shared" si="6"/>
        <v>0</v>
      </c>
      <c r="U43" s="35"/>
      <c r="V43" s="35"/>
      <c r="W43" s="35"/>
    </row>
    <row r="44" spans="1:32" x14ac:dyDescent="0.35">
      <c r="A44" s="10"/>
      <c r="B44" s="10"/>
      <c r="C44" s="34"/>
      <c r="D44" s="10"/>
      <c r="E44" s="10"/>
      <c r="F44" s="10"/>
      <c r="G44" s="10"/>
      <c r="H44" s="49"/>
      <c r="I44" s="49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38"/>
      <c r="Y44" s="38"/>
      <c r="Z44" s="38"/>
      <c r="AA44" s="38"/>
      <c r="AB44" s="10"/>
      <c r="AC44" s="10"/>
      <c r="AD44" s="10"/>
      <c r="AE44" s="10"/>
      <c r="AF44" s="10"/>
    </row>
    <row r="45" spans="1:32" x14ac:dyDescent="0.35">
      <c r="A45" s="10"/>
      <c r="B45" s="10"/>
      <c r="C45" s="34"/>
      <c r="D45" s="10"/>
      <c r="E45" s="10"/>
      <c r="F45" s="10"/>
      <c r="G45" s="10"/>
      <c r="H45" s="49"/>
      <c r="I45" s="49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38"/>
      <c r="Y45" s="38"/>
      <c r="Z45" s="38"/>
      <c r="AA45" s="38"/>
      <c r="AB45" s="10"/>
      <c r="AC45" s="10"/>
      <c r="AD45" s="10"/>
      <c r="AE45" s="10"/>
      <c r="AF45" s="10"/>
    </row>
    <row r="46" spans="1:32" ht="15.5" x14ac:dyDescent="0.35">
      <c r="A46" s="117" t="s">
        <v>40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20"/>
    </row>
    <row r="48" spans="1:32" s="21" customFormat="1" ht="15" customHeight="1" x14ac:dyDescent="0.35">
      <c r="A48" s="108" t="s">
        <v>10</v>
      </c>
      <c r="B48" s="108" t="s">
        <v>11</v>
      </c>
      <c r="C48" s="111" t="s">
        <v>14</v>
      </c>
      <c r="D48" s="108" t="s">
        <v>15</v>
      </c>
      <c r="E48" s="124" t="s">
        <v>16</v>
      </c>
      <c r="F48" s="125"/>
      <c r="G48" s="125"/>
      <c r="H48" s="125"/>
      <c r="I48" s="125"/>
      <c r="J48" s="125"/>
      <c r="K48" s="125"/>
      <c r="L48" s="126"/>
      <c r="M48" s="114" t="s">
        <v>19</v>
      </c>
      <c r="N48" s="114" t="s">
        <v>17</v>
      </c>
      <c r="O48" s="108" t="s">
        <v>18</v>
      </c>
      <c r="P48" s="114" t="s">
        <v>17</v>
      </c>
      <c r="Q48" s="118"/>
      <c r="U48" s="50"/>
      <c r="V48" s="50"/>
      <c r="Z48" s="51"/>
      <c r="AA48" s="51"/>
    </row>
    <row r="49" spans="1:27" s="21" customFormat="1" ht="15" customHeight="1" x14ac:dyDescent="0.35">
      <c r="A49" s="109"/>
      <c r="B49" s="109"/>
      <c r="C49" s="112"/>
      <c r="D49" s="109"/>
      <c r="E49" s="124" t="s">
        <v>2</v>
      </c>
      <c r="F49" s="125"/>
      <c r="G49" s="125"/>
      <c r="H49" s="126"/>
      <c r="I49" s="121" t="s">
        <v>3</v>
      </c>
      <c r="J49" s="122"/>
      <c r="K49" s="122"/>
      <c r="L49" s="123"/>
      <c r="M49" s="115"/>
      <c r="N49" s="115"/>
      <c r="O49" s="109"/>
      <c r="P49" s="115"/>
      <c r="Q49" s="118"/>
      <c r="U49" s="50"/>
      <c r="V49" s="50"/>
      <c r="Z49" s="51"/>
      <c r="AA49" s="51"/>
    </row>
    <row r="50" spans="1:27" s="21" customFormat="1" x14ac:dyDescent="0.35">
      <c r="A50" s="110"/>
      <c r="B50" s="110"/>
      <c r="C50" s="113"/>
      <c r="D50" s="110"/>
      <c r="E50" s="52" t="s">
        <v>22</v>
      </c>
      <c r="F50" s="52" t="s">
        <v>23</v>
      </c>
      <c r="G50" s="52" t="s">
        <v>24</v>
      </c>
      <c r="H50" s="52" t="s">
        <v>21</v>
      </c>
      <c r="I50" s="52" t="s">
        <v>61</v>
      </c>
      <c r="J50" s="52" t="s">
        <v>62</v>
      </c>
      <c r="K50" s="23" t="s">
        <v>25</v>
      </c>
      <c r="L50" s="94" t="s">
        <v>21</v>
      </c>
      <c r="M50" s="116"/>
      <c r="N50" s="116"/>
      <c r="O50" s="110"/>
      <c r="P50" s="116"/>
      <c r="Q50" s="118"/>
      <c r="U50" s="50"/>
      <c r="V50" s="50"/>
      <c r="Z50" s="51"/>
      <c r="AA50" s="51"/>
    </row>
    <row r="51" spans="1:27" s="21" customFormat="1" x14ac:dyDescent="0.35">
      <c r="A51" s="17">
        <v>1</v>
      </c>
      <c r="B51" s="53"/>
      <c r="C51" s="54"/>
      <c r="D51" s="27"/>
      <c r="E51" s="55"/>
      <c r="F51" s="55"/>
      <c r="G51" s="55"/>
      <c r="H51" s="55">
        <f>SUM(E51:G51)</f>
        <v>0</v>
      </c>
      <c r="I51" s="55"/>
      <c r="J51" s="55"/>
      <c r="K51" s="55"/>
      <c r="L51" s="28">
        <f>SUM(I51:K51)</f>
        <v>0</v>
      </c>
      <c r="M51" s="28"/>
      <c r="N51" s="28"/>
      <c r="O51" s="56"/>
      <c r="P51" s="56"/>
      <c r="Q51" s="97"/>
      <c r="U51" s="51"/>
      <c r="V51" s="51"/>
      <c r="Z51" s="51"/>
      <c r="AA51" s="51"/>
    </row>
    <row r="52" spans="1:27" s="21" customFormat="1" x14ac:dyDescent="0.35">
      <c r="A52" s="17">
        <f>A51+1</f>
        <v>2</v>
      </c>
      <c r="B52" s="53"/>
      <c r="C52" s="54"/>
      <c r="D52" s="27"/>
      <c r="E52" s="55"/>
      <c r="F52" s="55"/>
      <c r="G52" s="55"/>
      <c r="H52" s="55">
        <f t="shared" ref="H52:H53" si="7">SUM(E52:G52)</f>
        <v>0</v>
      </c>
      <c r="I52" s="55"/>
      <c r="J52" s="55"/>
      <c r="K52" s="55"/>
      <c r="L52" s="28">
        <f t="shared" ref="L52:L53" si="8">SUM(I52:K52)</f>
        <v>0</v>
      </c>
      <c r="M52" s="28"/>
      <c r="N52" s="28"/>
      <c r="O52" s="56"/>
      <c r="P52" s="56"/>
      <c r="Q52" s="97"/>
      <c r="U52" s="51"/>
      <c r="V52" s="51"/>
      <c r="Z52" s="51"/>
      <c r="AA52" s="51"/>
    </row>
    <row r="53" spans="1:27" s="21" customFormat="1" x14ac:dyDescent="0.35">
      <c r="A53" s="25" t="s">
        <v>59</v>
      </c>
      <c r="B53" s="53"/>
      <c r="C53" s="54"/>
      <c r="D53" s="27"/>
      <c r="E53" s="55"/>
      <c r="F53" s="55"/>
      <c r="G53" s="55"/>
      <c r="H53" s="55">
        <f t="shared" si="7"/>
        <v>0</v>
      </c>
      <c r="I53" s="55"/>
      <c r="J53" s="55"/>
      <c r="K53" s="28"/>
      <c r="L53" s="28">
        <f t="shared" si="8"/>
        <v>0</v>
      </c>
      <c r="M53" s="57"/>
      <c r="N53" s="28"/>
      <c r="O53" s="58"/>
      <c r="P53" s="24"/>
      <c r="Q53" s="97"/>
      <c r="U53" s="51"/>
      <c r="V53" s="10"/>
      <c r="Z53" s="59"/>
      <c r="AA53" s="51"/>
    </row>
    <row r="54" spans="1:27" x14ac:dyDescent="0.35">
      <c r="A54" s="60"/>
      <c r="B54" s="61"/>
      <c r="C54" s="62" t="s">
        <v>41</v>
      </c>
      <c r="D54" s="13">
        <f>SUM(D51:D53)</f>
        <v>0</v>
      </c>
      <c r="E54" s="13">
        <f t="shared" ref="E54:L54" si="9">SUM(E51:E53)</f>
        <v>0</v>
      </c>
      <c r="F54" s="13">
        <f t="shared" si="9"/>
        <v>0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3">
        <f t="shared" si="9"/>
        <v>0</v>
      </c>
      <c r="K54" s="13">
        <f t="shared" si="9"/>
        <v>0</v>
      </c>
      <c r="L54" s="13">
        <f t="shared" si="9"/>
        <v>0</v>
      </c>
      <c r="M54" s="139"/>
      <c r="N54" s="140"/>
      <c r="O54" s="140"/>
      <c r="P54" s="141"/>
      <c r="Q54" s="102"/>
      <c r="R54" s="10"/>
      <c r="S54" s="10"/>
      <c r="T54" s="10"/>
      <c r="U54" s="10"/>
      <c r="V54" s="3"/>
    </row>
    <row r="55" spans="1:27" s="21" customFormat="1" ht="15" customHeight="1" x14ac:dyDescent="0.35">
      <c r="A55" s="108" t="s">
        <v>10</v>
      </c>
      <c r="B55" s="108" t="s">
        <v>42</v>
      </c>
      <c r="C55" s="127" t="s">
        <v>31</v>
      </c>
      <c r="D55" s="128"/>
      <c r="E55" s="108" t="s">
        <v>32</v>
      </c>
      <c r="F55" s="108" t="s">
        <v>21</v>
      </c>
      <c r="G55" s="114" t="s">
        <v>34</v>
      </c>
      <c r="H55" s="114" t="s">
        <v>35</v>
      </c>
      <c r="I55" s="124" t="s">
        <v>16</v>
      </c>
      <c r="J55" s="125"/>
      <c r="K55" s="125"/>
      <c r="L55" s="125"/>
      <c r="M55" s="125"/>
      <c r="N55" s="125"/>
      <c r="O55" s="125"/>
      <c r="P55" s="126"/>
      <c r="Q55" s="127" t="s">
        <v>36</v>
      </c>
      <c r="R55" s="128"/>
      <c r="S55" s="108" t="s">
        <v>67</v>
      </c>
      <c r="T55" s="131" t="s">
        <v>17</v>
      </c>
      <c r="U55" s="131" t="s">
        <v>18</v>
      </c>
      <c r="V55" s="97"/>
      <c r="W55" s="51"/>
      <c r="X55" s="51"/>
    </row>
    <row r="56" spans="1:27" s="21" customFormat="1" x14ac:dyDescent="0.35">
      <c r="A56" s="109"/>
      <c r="B56" s="109"/>
      <c r="C56" s="129"/>
      <c r="D56" s="130"/>
      <c r="E56" s="109"/>
      <c r="F56" s="109"/>
      <c r="G56" s="115"/>
      <c r="H56" s="115"/>
      <c r="I56" s="121" t="s">
        <v>2</v>
      </c>
      <c r="J56" s="122"/>
      <c r="K56" s="122"/>
      <c r="L56" s="123"/>
      <c r="M56" s="121" t="s">
        <v>3</v>
      </c>
      <c r="N56" s="122"/>
      <c r="O56" s="122"/>
      <c r="P56" s="123"/>
      <c r="Q56" s="129"/>
      <c r="R56" s="130"/>
      <c r="S56" s="109"/>
      <c r="T56" s="131"/>
      <c r="U56" s="131"/>
      <c r="V56" s="97"/>
      <c r="W56" s="51"/>
      <c r="X56" s="51"/>
    </row>
    <row r="57" spans="1:27" s="21" customFormat="1" ht="43.5" x14ac:dyDescent="0.35">
      <c r="A57" s="110"/>
      <c r="B57" s="110"/>
      <c r="C57" s="41" t="s">
        <v>37</v>
      </c>
      <c r="D57" s="25" t="s">
        <v>38</v>
      </c>
      <c r="E57" s="110"/>
      <c r="F57" s="110"/>
      <c r="G57" s="116"/>
      <c r="H57" s="116"/>
      <c r="I57" s="93" t="s">
        <v>22</v>
      </c>
      <c r="J57" s="24" t="s">
        <v>23</v>
      </c>
      <c r="K57" s="24" t="s">
        <v>24</v>
      </c>
      <c r="L57" s="24" t="s">
        <v>21</v>
      </c>
      <c r="M57" s="24" t="s">
        <v>61</v>
      </c>
      <c r="N57" s="24" t="s">
        <v>62</v>
      </c>
      <c r="O57" s="24" t="s">
        <v>25</v>
      </c>
      <c r="P57" s="93" t="s">
        <v>21</v>
      </c>
      <c r="Q57" s="25" t="s">
        <v>39</v>
      </c>
      <c r="R57" s="25" t="s">
        <v>68</v>
      </c>
      <c r="S57" s="110"/>
      <c r="T57" s="131"/>
      <c r="U57" s="131"/>
      <c r="V57" s="97"/>
      <c r="W57" s="51"/>
      <c r="X57" s="51"/>
    </row>
    <row r="58" spans="1:27" x14ac:dyDescent="0.35">
      <c r="A58" s="17">
        <v>1</v>
      </c>
      <c r="B58" s="53"/>
      <c r="C58" s="63"/>
      <c r="D58" s="53"/>
      <c r="E58" s="64"/>
      <c r="F58" s="63"/>
      <c r="G58" s="65"/>
      <c r="H58" s="13">
        <f>F58*G58</f>
        <v>0</v>
      </c>
      <c r="I58" s="13"/>
      <c r="J58" s="13"/>
      <c r="K58" s="13"/>
      <c r="L58" s="13"/>
      <c r="M58" s="13"/>
      <c r="N58" s="13"/>
      <c r="O58" s="13"/>
      <c r="P58" s="13">
        <f>SUM(M58:O58)</f>
        <v>0</v>
      </c>
      <c r="Q58" s="13"/>
      <c r="R58" s="66"/>
      <c r="S58" s="66">
        <f>Q58+R58</f>
        <v>0</v>
      </c>
      <c r="T58" s="53"/>
      <c r="U58" s="53"/>
      <c r="V58" s="103"/>
      <c r="W58" s="51"/>
      <c r="X58" s="51"/>
    </row>
    <row r="59" spans="1:27" ht="15" customHeight="1" x14ac:dyDescent="0.35">
      <c r="A59" s="17">
        <f>A58+1</f>
        <v>2</v>
      </c>
      <c r="B59" s="53"/>
      <c r="C59" s="63"/>
      <c r="D59" s="53"/>
      <c r="E59" s="64"/>
      <c r="F59" s="63"/>
      <c r="G59" s="65"/>
      <c r="H59" s="13">
        <f>F59*G59</f>
        <v>0</v>
      </c>
      <c r="I59" s="13"/>
      <c r="J59" s="13"/>
      <c r="K59" s="13"/>
      <c r="L59" s="13"/>
      <c r="M59" s="13"/>
      <c r="N59" s="13"/>
      <c r="O59" s="13"/>
      <c r="P59" s="13">
        <f t="shared" ref="P59:P60" si="10">SUM(M59:O59)</f>
        <v>0</v>
      </c>
      <c r="Q59" s="13"/>
      <c r="R59" s="66"/>
      <c r="S59" s="66">
        <f>Q59+R59</f>
        <v>0</v>
      </c>
      <c r="T59" s="53"/>
      <c r="U59" s="53"/>
      <c r="V59" s="103"/>
      <c r="W59" s="51"/>
      <c r="X59" s="51"/>
    </row>
    <row r="60" spans="1:27" ht="15" customHeight="1" x14ac:dyDescent="0.35">
      <c r="A60" s="25" t="s">
        <v>59</v>
      </c>
      <c r="B60" s="53"/>
      <c r="C60" s="63"/>
      <c r="D60" s="53"/>
      <c r="E60" s="64"/>
      <c r="F60" s="63"/>
      <c r="G60" s="65"/>
      <c r="H60" s="13">
        <f>F60*G60</f>
        <v>0</v>
      </c>
      <c r="I60" s="13"/>
      <c r="J60" s="13"/>
      <c r="K60" s="13"/>
      <c r="L60" s="13"/>
      <c r="M60" s="13"/>
      <c r="N60" s="13"/>
      <c r="O60" s="13"/>
      <c r="P60" s="13">
        <f t="shared" si="10"/>
        <v>0</v>
      </c>
      <c r="Q60" s="13"/>
      <c r="R60" s="66"/>
      <c r="S60" s="66">
        <f>Q60+R60</f>
        <v>0</v>
      </c>
      <c r="T60" s="53"/>
      <c r="U60" s="53"/>
      <c r="V60" s="103"/>
      <c r="W60" s="51"/>
      <c r="X60" s="51"/>
    </row>
    <row r="61" spans="1:27" ht="15" customHeight="1" x14ac:dyDescent="0.35">
      <c r="A61" s="53"/>
      <c r="B61" s="53"/>
      <c r="C61" s="67"/>
      <c r="D61" s="53"/>
      <c r="E61" s="68"/>
      <c r="F61" s="69"/>
      <c r="G61" s="22" t="s">
        <v>41</v>
      </c>
      <c r="H61" s="13">
        <f>SUM(H58:H60)</f>
        <v>0</v>
      </c>
      <c r="I61" s="13"/>
      <c r="J61" s="13">
        <f t="shared" ref="J61:S61" si="11">SUM(J58:J60)</f>
        <v>0</v>
      </c>
      <c r="K61" s="13">
        <f t="shared" si="11"/>
        <v>0</v>
      </c>
      <c r="L61" s="13">
        <f>SUM(L58:L60)</f>
        <v>0</v>
      </c>
      <c r="M61" s="13">
        <f t="shared" si="11"/>
        <v>0</v>
      </c>
      <c r="N61" s="13">
        <f t="shared" si="11"/>
        <v>0</v>
      </c>
      <c r="O61" s="13">
        <f t="shared" si="11"/>
        <v>0</v>
      </c>
      <c r="P61" s="13">
        <f t="shared" si="11"/>
        <v>0</v>
      </c>
      <c r="Q61" s="13">
        <f t="shared" si="11"/>
        <v>0</v>
      </c>
      <c r="R61" s="13">
        <f t="shared" si="11"/>
        <v>0</v>
      </c>
      <c r="S61" s="13">
        <f t="shared" si="11"/>
        <v>0</v>
      </c>
      <c r="T61" s="17"/>
      <c r="U61" s="17"/>
      <c r="V61" s="98"/>
      <c r="W61" s="35"/>
      <c r="X61" s="35"/>
    </row>
    <row r="62" spans="1:27" ht="15" customHeight="1" x14ac:dyDescent="0.35">
      <c r="A62" s="29"/>
      <c r="B62" s="29"/>
      <c r="C62" s="30"/>
      <c r="D62" s="29"/>
      <c r="E62" s="70"/>
      <c r="F62" s="71"/>
      <c r="G62" s="22" t="s">
        <v>26</v>
      </c>
      <c r="H62" s="1">
        <f>D54+H61</f>
        <v>0</v>
      </c>
      <c r="I62" s="92"/>
      <c r="J62" s="72"/>
      <c r="K62" s="72"/>
      <c r="L62" s="72"/>
      <c r="M62" s="72"/>
      <c r="N62" s="72"/>
      <c r="O62" s="72"/>
      <c r="P62" s="72"/>
      <c r="Q62" s="72"/>
      <c r="R62" s="72"/>
      <c r="S62" s="73"/>
      <c r="T62" s="74"/>
      <c r="U62" s="74"/>
      <c r="V62" s="10"/>
      <c r="W62" s="10"/>
      <c r="X62" s="10"/>
    </row>
    <row r="63" spans="1:27" ht="15" customHeight="1" x14ac:dyDescent="0.35">
      <c r="A63" s="35"/>
      <c r="B63" s="35"/>
      <c r="C63" s="75"/>
      <c r="D63" s="35"/>
      <c r="E63" s="35"/>
      <c r="F63" s="35"/>
      <c r="G63" s="35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35"/>
      <c r="X63" s="10"/>
      <c r="Y63" s="10"/>
      <c r="Z63" s="10"/>
    </row>
    <row r="64" spans="1:27" ht="15" customHeight="1" x14ac:dyDescent="0.35">
      <c r="A64" s="76" t="s">
        <v>43</v>
      </c>
    </row>
    <row r="65" spans="1:25" x14ac:dyDescent="0.35">
      <c r="A65" s="5" t="s">
        <v>44</v>
      </c>
      <c r="B65" s="3" t="s">
        <v>45</v>
      </c>
      <c r="W65" s="3" t="s">
        <v>64</v>
      </c>
    </row>
    <row r="66" spans="1:25" x14ac:dyDescent="0.35">
      <c r="A66" s="5" t="s">
        <v>46</v>
      </c>
      <c r="B66" s="3" t="s">
        <v>47</v>
      </c>
    </row>
    <row r="67" spans="1:25" x14ac:dyDescent="0.35">
      <c r="A67" s="5" t="s">
        <v>48</v>
      </c>
      <c r="B67" s="3" t="s">
        <v>49</v>
      </c>
      <c r="W67" s="3" t="s">
        <v>60</v>
      </c>
      <c r="X67" s="77"/>
      <c r="Y67" s="77"/>
    </row>
    <row r="68" spans="1:25" x14ac:dyDescent="0.35">
      <c r="A68" s="5"/>
      <c r="B68" s="78" t="s">
        <v>50</v>
      </c>
      <c r="C68" s="79"/>
    </row>
    <row r="69" spans="1:25" x14ac:dyDescent="0.35">
      <c r="A69" s="5"/>
      <c r="B69" s="78" t="s">
        <v>51</v>
      </c>
      <c r="C69" s="79"/>
      <c r="W69" s="89" t="s">
        <v>71</v>
      </c>
    </row>
    <row r="70" spans="1:25" x14ac:dyDescent="0.35">
      <c r="A70" s="5" t="s">
        <v>52</v>
      </c>
      <c r="B70" s="3" t="s">
        <v>53</v>
      </c>
    </row>
    <row r="71" spans="1:25" x14ac:dyDescent="0.35">
      <c r="A71" s="5"/>
      <c r="B71" s="78" t="s">
        <v>54</v>
      </c>
      <c r="C71" s="79"/>
      <c r="X71" s="5"/>
      <c r="Y71" s="5"/>
    </row>
    <row r="72" spans="1:25" x14ac:dyDescent="0.35">
      <c r="A72" s="5" t="s">
        <v>55</v>
      </c>
      <c r="B72" s="3" t="s">
        <v>56</v>
      </c>
      <c r="W72" s="3" t="s">
        <v>65</v>
      </c>
    </row>
  </sheetData>
  <mergeCells count="65">
    <mergeCell ref="S55:S57"/>
    <mergeCell ref="T55:T57"/>
    <mergeCell ref="U55:U57"/>
    <mergeCell ref="M54:P54"/>
    <mergeCell ref="I56:L56"/>
    <mergeCell ref="M56:P56"/>
    <mergeCell ref="I55:P55"/>
    <mergeCell ref="Q55:R56"/>
    <mergeCell ref="E49:H49"/>
    <mergeCell ref="I49:L49"/>
    <mergeCell ref="E48:L48"/>
    <mergeCell ref="M48:M50"/>
    <mergeCell ref="N48:N50"/>
    <mergeCell ref="I28:P28"/>
    <mergeCell ref="K17:N17"/>
    <mergeCell ref="G16:N16"/>
    <mergeCell ref="O16:O18"/>
    <mergeCell ref="O22:R22"/>
    <mergeCell ref="G17:J17"/>
    <mergeCell ref="A55:A57"/>
    <mergeCell ref="B55:B57"/>
    <mergeCell ref="C55:D56"/>
    <mergeCell ref="E55:E57"/>
    <mergeCell ref="D16:D18"/>
    <mergeCell ref="E16:E18"/>
    <mergeCell ref="A46:X46"/>
    <mergeCell ref="A48:A50"/>
    <mergeCell ref="B48:B50"/>
    <mergeCell ref="C48:C50"/>
    <mergeCell ref="D48:D50"/>
    <mergeCell ref="P48:P50"/>
    <mergeCell ref="F55:F57"/>
    <mergeCell ref="W28:W30"/>
    <mergeCell ref="Q48:Q50"/>
    <mergeCell ref="O48:O50"/>
    <mergeCell ref="A28:A30"/>
    <mergeCell ref="B28:B30"/>
    <mergeCell ref="C28:D29"/>
    <mergeCell ref="E28:E30"/>
    <mergeCell ref="H28:H30"/>
    <mergeCell ref="F28:F30"/>
    <mergeCell ref="T28:T30"/>
    <mergeCell ref="G55:G57"/>
    <mergeCell ref="H55:H57"/>
    <mergeCell ref="A14:X14"/>
    <mergeCell ref="S16:S18"/>
    <mergeCell ref="Q16:Q18"/>
    <mergeCell ref="T16:T18"/>
    <mergeCell ref="R16:R18"/>
    <mergeCell ref="G28:G30"/>
    <mergeCell ref="B24:X24"/>
    <mergeCell ref="A26:X26"/>
    <mergeCell ref="V28:V30"/>
    <mergeCell ref="I29:L29"/>
    <mergeCell ref="M29:P29"/>
    <mergeCell ref="Q28:R29"/>
    <mergeCell ref="S28:S30"/>
    <mergeCell ref="B2:V2"/>
    <mergeCell ref="A1:X1"/>
    <mergeCell ref="A3:X3"/>
    <mergeCell ref="A16:A18"/>
    <mergeCell ref="B16:B18"/>
    <mergeCell ref="C16:C18"/>
    <mergeCell ref="F16:F18"/>
    <mergeCell ref="P16:P18"/>
  </mergeCells>
  <printOptions horizontalCentered="1"/>
  <pageMargins left="0.196850393700787" right="0.196850393700787" top="0.78740157480314998" bottom="0.59055118110236204" header="0.31496062992126" footer="0.31496062992126"/>
  <pageSetup paperSize="9" scale="31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KABAG-MONEV-LPPM</cp:lastModifiedBy>
  <cp:lastPrinted>2021-03-23T02:33:33Z</cp:lastPrinted>
  <dcterms:created xsi:type="dcterms:W3CDTF">2014-05-28T08:31:27Z</dcterms:created>
  <dcterms:modified xsi:type="dcterms:W3CDTF">2022-06-07T01:07:21Z</dcterms:modified>
</cp:coreProperties>
</file>